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TG\Hochrhein-Südschwarzwald\Rechnungsanschrift\Pfarrbüros\"/>
    </mc:Choice>
  </mc:AlternateContent>
  <xr:revisionPtr revIDLastSave="0" documentId="8_{30EB1669-5D21-4166-ACE6-BC1BFB9C7578}" xr6:coauthVersionLast="47" xr6:coauthVersionMax="47" xr10:uidLastSave="{00000000-0000-0000-0000-000000000000}"/>
  <bookViews>
    <workbookView xWindow="-120" yWindow="-120" windowWidth="29040" windowHeight="15840" xr2:uid="{F8788537-C802-471E-8C37-CDD3E12B90A9}"/>
  </bookViews>
  <sheets>
    <sheet name="Rechnungsdeckblatt" sheetId="1" r:id="rId1"/>
    <sheet name="Kostenstellen" sheetId="2" r:id="rId2"/>
    <sheet name="Sachkosten" sheetId="3" r:id="rId3"/>
    <sheet name="Gruppierungen" sheetId="4" r:id="rId4"/>
  </sheets>
  <definedNames>
    <definedName name="_xlnm.Print_Area" localSheetId="0">Rechnungsdeckblatt!$A$1:$D$33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1" l="1"/>
  <c r="C13" i="1"/>
</calcChain>
</file>

<file path=xl/sharedStrings.xml><?xml version="1.0" encoding="utf-8"?>
<sst xmlns="http://schemas.openxmlformats.org/spreadsheetml/2006/main" count="753" uniqueCount="523">
  <si>
    <t>Rechnungsdeckblatt</t>
  </si>
  <si>
    <t>Kostenstelle</t>
  </si>
  <si>
    <t>Sachkonto</t>
  </si>
  <si>
    <t>Einzelbeträge €</t>
  </si>
  <si>
    <t>Auswahlfeld</t>
  </si>
  <si>
    <t>Gesamtbetrag €</t>
  </si>
  <si>
    <t>Projekt-Nr.</t>
  </si>
  <si>
    <t>Buchungstext Verwendungszweck:</t>
  </si>
  <si>
    <t>Bestätigung der sachlichen und rechnerischen Richtigkeit</t>
  </si>
  <si>
    <t>Datum</t>
  </si>
  <si>
    <t>Anweisung zur Auszahlung</t>
  </si>
  <si>
    <t>KOA</t>
  </si>
  <si>
    <t>ERTRÄGE</t>
  </si>
  <si>
    <t>AUFWENDUNGEN</t>
  </si>
  <si>
    <t xml:space="preserve">88001010701 Altenpflegeheim Bad Säckingen    </t>
  </si>
  <si>
    <t xml:space="preserve">88001010801 Bildungs-u.Tagungshaus,Ferienhaus Strittberg      </t>
  </si>
  <si>
    <t xml:space="preserve">88001020101 KI Hl. Kreuz, Bad Säckingen, Römerweg 2         </t>
  </si>
  <si>
    <t xml:space="preserve">88001020301 GH Hl. Kreuz, Bad Säckingen    </t>
  </si>
  <si>
    <t xml:space="preserve">88001020401 PH Hl. Kreuz, Bad Säckingen, Zähringer Str. 13    </t>
  </si>
  <si>
    <t xml:space="preserve">88001030101 KI St. Fridolin, Bad Säckingen, Münsterplatz 1    </t>
  </si>
  <si>
    <t>88001030301 Pfarrheim, Bad Säckingen St. Fridolin, Münsterplatz</t>
  </si>
  <si>
    <t xml:space="preserve">88001030302 Pfarrschopf m. Küche, Bad Säckingen, Münsterplatz </t>
  </si>
  <si>
    <t>88001030303 Pfarrhof, Bad Säckingen, St. Fridolin, Rathausplatz</t>
  </si>
  <si>
    <t xml:space="preserve">88001030401 PH St. Fridolin, Bad Säckingen, Münsterplatz 8    </t>
  </si>
  <si>
    <t xml:space="preserve">88001050101 KI St. Martin, Bad Säckingen             </t>
  </si>
  <si>
    <t xml:space="preserve">88001050201 KA Herz Jesu, Harpolingen, Lochmühlweg 4          </t>
  </si>
  <si>
    <t xml:space="preserve">88001050202 KA St. Marien, Rippolingen, Kapellenstr. 4        </t>
  </si>
  <si>
    <t xml:space="preserve">88001050203 KA St. Martinskapelle, Obersäckingen         </t>
  </si>
  <si>
    <t xml:space="preserve">88001050301 GH St. Martin, Bad Säckingen, Fridolinstr. 60     </t>
  </si>
  <si>
    <t xml:space="preserve">88001050401 PH St. Martin, Bad Säckingen, Kirchstr. 13      </t>
  </si>
  <si>
    <t xml:space="preserve">88001050502 MG Bad Säckingen, Fridolinstraße 60           </t>
  </si>
  <si>
    <t xml:space="preserve">88001070101 KI St. Maria, Wallbach, Hauptstr. 39              </t>
  </si>
  <si>
    <t xml:space="preserve">88001070401 PH St. Maria, Wallbach, Hauptstraße 46            </t>
  </si>
  <si>
    <t xml:space="preserve">88001090101 KI St. Magnus, Murg, Kirchstr. 9        </t>
  </si>
  <si>
    <t xml:space="preserve">88001090102 FKI Herz Jesu, Niederhof, Schulstr. 2            </t>
  </si>
  <si>
    <t>88001090201 KA Kalvarienbergkapelle, Murg, Harpolinger Str. 20</t>
  </si>
  <si>
    <t xml:space="preserve">88001090301 GH St. Magnus, Murg, Kirchstr. 22            </t>
  </si>
  <si>
    <t xml:space="preserve">88001090401 PH St. Magnus, Murg, Kirchstraße 20           </t>
  </si>
  <si>
    <t>88001110101 KI St. Leodegar u. Marzellus, Hänner, Kirchbergstr</t>
  </si>
  <si>
    <t xml:space="preserve">88001110201 KA St. Marien, Murg-Oberhof          </t>
  </si>
  <si>
    <t xml:space="preserve">88001110202 KA St. Antonius, Murg, Thimoshof        </t>
  </si>
  <si>
    <t xml:space="preserve">88001110301 GH St. Leodegar u. Marzellus, Hänner           </t>
  </si>
  <si>
    <t>88001110401 PH St. Leodegar u. Marzellus, Hänner, Kirchbergstr</t>
  </si>
  <si>
    <t xml:space="preserve">88001110502 MG St. Leodegar u. Marzellus, Hänner, Kirchberg 6 </t>
  </si>
  <si>
    <t xml:space="preserve">88002200101 Kirche, Görwihl St. Bartholomäus         </t>
  </si>
  <si>
    <t xml:space="preserve">88002200102 Kirche, Niederwihl St. Gregorius                  </t>
  </si>
  <si>
    <t xml:space="preserve">88002200103 Kirche, Oberwihl St. Josef       </t>
  </si>
  <si>
    <t xml:space="preserve">88002200104 Kirche, Strittmatt Herz-Jesu           </t>
  </si>
  <si>
    <t xml:space="preserve">88002200201 Kapelle, Hartschwand St. Maria            </t>
  </si>
  <si>
    <t xml:space="preserve">88002200202 Kapelle, Rotzingen St. Fridolin            </t>
  </si>
  <si>
    <t xml:space="preserve">88002200203 Kapelle, Tiefenstein St. Theresia            </t>
  </si>
  <si>
    <t xml:space="preserve">88002200204 Kapelle, Rüßwihl Herz-Jesu                        </t>
  </si>
  <si>
    <t xml:space="preserve">88002200205 Kapelle, Segeten St. Anna                       </t>
  </si>
  <si>
    <t xml:space="preserve">88002200206 Kapelle, Engelschwand St. Josef             </t>
  </si>
  <si>
    <t xml:space="preserve">88002200301 Gemeindehaus, Görwihl St. Martin            </t>
  </si>
  <si>
    <t xml:space="preserve">88002200302 Gemeindehaus, (ehem. Pfarrscheune), Niederwihl    </t>
  </si>
  <si>
    <t xml:space="preserve">88002200401 Pfarrhaus, Görwihl St. Martin      </t>
  </si>
  <si>
    <t xml:space="preserve">88002200404 Pfarrhaus, Strittmatt Herz-Jesu           </t>
  </si>
  <si>
    <t xml:space="preserve">88002210101 Kirche, Rickenbach St. Gordian u. Epimachus       </t>
  </si>
  <si>
    <t xml:space="preserve">88002210102 Kirche, Herrischried St. Zeno                     </t>
  </si>
  <si>
    <t xml:space="preserve">88002210201 Kapelle, Glashütten St. Antonius           </t>
  </si>
  <si>
    <t xml:space="preserve">88002210202 Kapelle, Hottingen Herz-Jesu                      </t>
  </si>
  <si>
    <t xml:space="preserve">88002210203 Kapelle, Jungholz Maria Heimsuchung         </t>
  </si>
  <si>
    <t xml:space="preserve">88002210204 Kapelle, Egg Maria Empfängnis                     </t>
  </si>
  <si>
    <t xml:space="preserve">88002210205 Kapelle, Schellenberg St. Wendelin             </t>
  </si>
  <si>
    <t xml:space="preserve">88002210206 Kapelle, Hogschür Maria Empfängnis     </t>
  </si>
  <si>
    <t xml:space="preserve">88002210207 Kapelle, Niedergebisbach St. Ottilia              </t>
  </si>
  <si>
    <t xml:space="preserve">88002210208 Kapelle, Wehrhalden St. Maria       </t>
  </si>
  <si>
    <t xml:space="preserve">88002210209 Kapelle, Obergebisbach Ödlandkapelle Hl. Kreuz    </t>
  </si>
  <si>
    <t xml:space="preserve">88002210210 Kapelle, Hogschür St. Marien (priv.)           </t>
  </si>
  <si>
    <t>88907019410 Grabpflege</t>
  </si>
  <si>
    <t>88907019401 Gremien</t>
  </si>
  <si>
    <t>88907019360 Sonstige allgemeine Finanzwirtschaft</t>
  </si>
  <si>
    <t>88907019350 Wald</t>
  </si>
  <si>
    <t xml:space="preserve">88907019300 Kirchensteuer, allgemeine Zuweisungen </t>
  </si>
  <si>
    <t>88907019110 MAV</t>
  </si>
  <si>
    <t>88907019101 Verwaltung</t>
  </si>
  <si>
    <t>9 Verwaltung / Finanzen</t>
  </si>
  <si>
    <t xml:space="preserve">88203182302 Forum am Dom             </t>
  </si>
  <si>
    <t>88207012020 Pfarrfeste und sonstige Veranstaltungen</t>
  </si>
  <si>
    <t>88207012101 Liturgie</t>
  </si>
  <si>
    <t>88207012110 Sakramente</t>
  </si>
  <si>
    <t>88207012121 Kirchenmusik</t>
  </si>
  <si>
    <t>88207012301 Pfarrbücherei</t>
  </si>
  <si>
    <t>88207012311 Bildungswerk</t>
  </si>
  <si>
    <t>88207012401 Caritative Aufgaben</t>
  </si>
  <si>
    <t>88207012514 Multiprofessionelles Team</t>
  </si>
  <si>
    <t>88207012521 Jugendpastoral</t>
  </si>
  <si>
    <t>88207012531 Erwachsenenpastoral</t>
  </si>
  <si>
    <t>88207012591 sonstige pastorale Grundaufgaben</t>
  </si>
  <si>
    <t>88207012700 Weltkirche / Ökumene / Religionen</t>
  </si>
  <si>
    <t>2 Pastorale Aufgaben</t>
  </si>
  <si>
    <t xml:space="preserve">88106041001 Photovoltaik, Hl.Kreuz Birndorf             </t>
  </si>
  <si>
    <t xml:space="preserve">88104011001 Photovoltaik, St. Johann B., Bernau               </t>
  </si>
  <si>
    <t xml:space="preserve">88102201001 Photovoltaik, Görwihl St. Martin     </t>
  </si>
  <si>
    <t>1 Gebäude und Grundstücke (ohne KiTa)</t>
  </si>
  <si>
    <t xml:space="preserve">88002210301 Gemeindehaus, Rickenbach St. Gordian u. Epimachus </t>
  </si>
  <si>
    <t xml:space="preserve">88002210302 Gemeindehaus, Herrischried St.Zeno                </t>
  </si>
  <si>
    <t xml:space="preserve">88002210401 Pfarrhaus, Rickenbach St. Gordian u. Epimachus    </t>
  </si>
  <si>
    <t xml:space="preserve">88002210402 Pfarrhaus, Herrischried St. Zeno                  </t>
  </si>
  <si>
    <t xml:space="preserve">88003020101 KI St. Bernhard, Hierbach, Kirchstr. 2       </t>
  </si>
  <si>
    <t xml:space="preserve">88003020102 FKI St. Pantaleon, Wilfingen, Birkenstr. 15       </t>
  </si>
  <si>
    <t xml:space="preserve">88003020201 KA St. Josef, Hierholz, Bergstr. 17               </t>
  </si>
  <si>
    <t>88003020202 KA v. d. schmerzenden Mutter, Wolpadingen, Landstr</t>
  </si>
  <si>
    <t xml:space="preserve">88003020401 PH St. Bernhard, Hierbach, Kirchstr. 2            </t>
  </si>
  <si>
    <t xml:space="preserve">88003040101 KI St. Peter u. Paul, Urberg, Vogelsang 8       </t>
  </si>
  <si>
    <t xml:space="preserve">88003040401 PH St. Peter u. Paul, Urberg, Vogelsang 9         </t>
  </si>
  <si>
    <t xml:space="preserve">88003060101 KI St. Fridolin, Häusern, St. Fridolin Str. 22    </t>
  </si>
  <si>
    <t xml:space="preserve">88003060301 GH St. Fridolin, Häusern                          </t>
  </si>
  <si>
    <t xml:space="preserve">88003060401 PH St. Fridolin, Häusern, St. Fridolinstr. 22     </t>
  </si>
  <si>
    <t xml:space="preserve">88003080101 KI St. Michael, Höchenschwand, Im Oberen Brühl    </t>
  </si>
  <si>
    <t xml:space="preserve">88003080201 KA St. Anna, Tiefenhäusern, Tiefenhäusern 9      </t>
  </si>
  <si>
    <t xml:space="preserve">88003080202 KA St. Josef, Strittberg, Bergstr.           </t>
  </si>
  <si>
    <t xml:space="preserve">88003080203 KA Bruder Klaus, Segalen, Segalen 15             </t>
  </si>
  <si>
    <t>88003080205 KA St. Johannes d. T., Höchenschwand, Tiefenhäuser</t>
  </si>
  <si>
    <t>88003080204 KA Marienkapelle, Höchenschwand, Höchenschwanderbe</t>
  </si>
  <si>
    <t xml:space="preserve">88003080301 GZ St. Michael, Höchenschwand, Kirchstr. 5        </t>
  </si>
  <si>
    <t xml:space="preserve">88003080401 PH St. Michael, Höchenschwand, Kirchstr. 1        </t>
  </si>
  <si>
    <t xml:space="preserve">88003110101 KI St. Georg u. Cyrill, Ibach, Unteribach 14      </t>
  </si>
  <si>
    <t>88003110102 FKI Hl. Familie, Wittenschwand, Schmiedebachstr. 1</t>
  </si>
  <si>
    <t xml:space="preserve">88003110201 KA St. Marien, Ruchenschwand, Am Weidberg 12      </t>
  </si>
  <si>
    <t xml:space="preserve">88003110401 PH St. Georg u. Cyrill, Ibach, Hochtal 2          </t>
  </si>
  <si>
    <t xml:space="preserve">88003110501 MG Ibach, Hochtal 2                             </t>
  </si>
  <si>
    <t xml:space="preserve">88003110502 MG Pfarrer-Probst-Haus, Ibach, Am Brühl 4  </t>
  </si>
  <si>
    <t>88003130101 KI St. Blasius, St. Blasien, Fürstabt-Gerbert-Str.</t>
  </si>
  <si>
    <t xml:space="preserve">88003130201 KA Friedhofskapelle, St. Blasien, Friedhofstr. 20 </t>
  </si>
  <si>
    <t xml:space="preserve">88003130301 GH Theophil-Lamy-Haus, St. Blasien, Im Frongarten </t>
  </si>
  <si>
    <t xml:space="preserve">88003130401 PH St. Blasius, St. Blasien, Am Kurgarten 13      </t>
  </si>
  <si>
    <t xml:space="preserve">88003130501 MG St. Blasien, Friedhofstr. 8                    </t>
  </si>
  <si>
    <t xml:space="preserve">88003140101 KI Herz Jesu, Albtal, Schlageten 11       </t>
  </si>
  <si>
    <t xml:space="preserve">88003140201 KA St. Bernharduskapelle, Albtal, Immenreich 19   </t>
  </si>
  <si>
    <t xml:space="preserve">88003140301 GH Herz Jesu, Albtal                      </t>
  </si>
  <si>
    <t xml:space="preserve">88003140401 PH Herz Jesu, Albtal, Schlageten 11    </t>
  </si>
  <si>
    <t xml:space="preserve">88003150101 KI St. Martin, Menzenschwand, Kirchweg 4          </t>
  </si>
  <si>
    <t xml:space="preserve">88003150301 GH St. Martin, Menzenschwand, Kirchweg 4       </t>
  </si>
  <si>
    <t xml:space="preserve">88003150401 PH St. Martin, Menzenschwand, Kirchweg 4  </t>
  </si>
  <si>
    <t xml:space="preserve">88004010101 KI St. Johann B. Bernau, Rathausstr. 20           </t>
  </si>
  <si>
    <t xml:space="preserve">88004010209 KA Private Kapellen, Bernau                 </t>
  </si>
  <si>
    <t xml:space="preserve">88004010301 GH St. Johann B., Bernau, Kirchweg 5a             </t>
  </si>
  <si>
    <t xml:space="preserve">88004010401 PH St. Johann B., Bernau, Kirchweg 5              </t>
  </si>
  <si>
    <t xml:space="preserve">88004010501 MG St. Johann B., Bernau, Rathausstr. 16        </t>
  </si>
  <si>
    <t>88004030101 KI Mariä Himmelfahrt, Todtmoos, Kirchbergstraße 10</t>
  </si>
  <si>
    <t xml:space="preserve">88004030201 KA St. Antoniuskapelle, Todtmoos, Auf St. Antoni  </t>
  </si>
  <si>
    <t xml:space="preserve">88004030202 KA St. Josef, Todtmoos-Strick, Bergstr. 5         </t>
  </si>
  <si>
    <t xml:space="preserve">88004030203 KA St. Jakobus, Todtmoos-Herrenschwand      </t>
  </si>
  <si>
    <t xml:space="preserve">88004030204 KA St. Josef der Arbeiter, Todtmoos-Au            </t>
  </si>
  <si>
    <t xml:space="preserve">88004030205 KA Herz Jesu, Todtmoos-Weg           </t>
  </si>
  <si>
    <t xml:space="preserve">88004030206 KA Herz-Jesu, Todtmoos-Rütte             </t>
  </si>
  <si>
    <t xml:space="preserve">88004030301 GH Mariä Himmelfahrt, Todtmoos, Kurparkweg 8     </t>
  </si>
  <si>
    <t xml:space="preserve">88004030302 PZ Mariä Himmelfahrt, Todtmoos, Grüntalstr.2     </t>
  </si>
  <si>
    <t xml:space="preserve">88004030401 PH Mariä Himmelfahrt, Todtmoos, Kurparkweg 8      </t>
  </si>
  <si>
    <t>88005010101 KI St. Clemens u. Urban, Schwörstadt, Hauptstr. 37</t>
  </si>
  <si>
    <t xml:space="preserve">88005010201 KA Mariä Heimsuchung, Schwörstadt, Hauptstr. 184  </t>
  </si>
  <si>
    <t xml:space="preserve">88005010202 KA St. Antoniuskapelle, Schwörstadt, Römerstr. 4  </t>
  </si>
  <si>
    <t xml:space="preserve">88005010401 PH St. Clemens u. Urban, Schwörstadt, Rheinstr. 1 </t>
  </si>
  <si>
    <t>88005010301 GH St. Clemens u. Urban, Schwörstadt, Rheinstr. 15</t>
  </si>
  <si>
    <t>88005010502 MG St. Clemens u. Urban, Schwörstadt, Rheinstr. 15</t>
  </si>
  <si>
    <t xml:space="preserve">88005020101 KI St. Martin, Wehr, Kirchplatz 5         </t>
  </si>
  <si>
    <t xml:space="preserve">88005020201 KA St. Wolfgangkapelle, Wehr, St.-Wolfgang-Weg 3  </t>
  </si>
  <si>
    <t xml:space="preserve">88006130202 Kapelle Stadenhausen, Zellerstr. 17,  Luttingen   </t>
  </si>
  <si>
    <t xml:space="preserve">88006130301 Gemeindehaus Luttingen, Kirchgasse 2, Laufenburg  </t>
  </si>
  <si>
    <t xml:space="preserve">88006130401 Pfarrhaus Luttingen, Kirchgasse 2, Laufenburg     </t>
  </si>
  <si>
    <t xml:space="preserve">88006130501 Mietobjekt Kirchgasse 2, St.Martin Luttingen </t>
  </si>
  <si>
    <t>88007010901 Sonstige Gebäude und Grundstücke</t>
  </si>
  <si>
    <t xml:space="preserve">88006130201 Kapelle Grunholz, Luise-Bauer-Str. 44,  Luttingen </t>
  </si>
  <si>
    <t xml:space="preserve">88006130101 Kirche, Kirchgasse 4, Luttingen              </t>
  </si>
  <si>
    <t xml:space="preserve">88006110501 Mietobjekt Lindenstr. 14, St.Pelagius Hochsal     </t>
  </si>
  <si>
    <t xml:space="preserve">88006110203 Kapelle Binzgen, St.Pelagius Hochsal         </t>
  </si>
  <si>
    <t xml:space="preserve">88006110205 Kapelle Schachen, Hauptstraße 39, Hochsal        </t>
  </si>
  <si>
    <t>88006110301 Gemeindehaus Hochsal, Hochsaler Str. 16,Laufenburg</t>
  </si>
  <si>
    <t xml:space="preserve">88006110401 Pfarrhaus Hochsal, Lindenstr. 14, Laufenburg      </t>
  </si>
  <si>
    <t>88006060301 Gemeindeh. Unteralpfen,Dr.-Jakob-Ebner-Weg 7,Albb.</t>
  </si>
  <si>
    <t>88006060401 Pfarrhaus Unteralpfen,Dr.-Jakob-Ebner-Weg 7,Albbr.</t>
  </si>
  <si>
    <t xml:space="preserve">88006090102 Filialkirche Rhina, Säckinger Str. 56, Laufenburg </t>
  </si>
  <si>
    <t xml:space="preserve">88006090101 Kirche, Säckinger Straße 3, Laufenburg            </t>
  </si>
  <si>
    <t xml:space="preserve">88006090501 Mietobjekt Pfarrhaus, Hl.Geist Laufenburg         </t>
  </si>
  <si>
    <t xml:space="preserve">88006090401 Pfarrhaus, Codmanstr. 10, Laufenburg              </t>
  </si>
  <si>
    <t xml:space="preserve">88006090301 Pfarrheim Heilig Geist, Codmanstr. 12, Laufenburg </t>
  </si>
  <si>
    <t xml:space="preserve">88006110101 Kirche, Lindenstraße 12, Hochsal                  </t>
  </si>
  <si>
    <t xml:space="preserve">88006110201 Kapelle St. Karl Borromaeus Rotzel, Hochsal       </t>
  </si>
  <si>
    <t xml:space="preserve">88006110202 St. Anna-Kapelle, Lindenstraße 12, Hochsal        </t>
  </si>
  <si>
    <t xml:space="preserve">88006020501 Mietobjekt St.Bernhardsheim, St.Josef Albbruck    </t>
  </si>
  <si>
    <t xml:space="preserve">88006020502 Mietobjekt Pfarrhaus, St.Josef Albbruck           </t>
  </si>
  <si>
    <t xml:space="preserve">88006040101 Kirche, Einungsstraße 42, Birndorf           </t>
  </si>
  <si>
    <t xml:space="preserve">88006040102 Filialkirche Birkingen, Burichweg 2, Birndorf     </t>
  </si>
  <si>
    <t>88006040201 Filialkapelle Buch, Etzwihler Str. 14 a, Birndorf</t>
  </si>
  <si>
    <t xml:space="preserve">88006040301 Gemeindehaus Birndorf, Einungsstraße 41, Albbruck </t>
  </si>
  <si>
    <t>88006040302 Jugendr. i.Kiga Birndorf, Einungsstr. 27, Albbruck</t>
  </si>
  <si>
    <t xml:space="preserve">88006040401 Pfarrhaus Birndorf, Einungstr. 39, Albbruck       </t>
  </si>
  <si>
    <t xml:space="preserve">88006040501 Mietobjekt Pfarrhaus, Hl.Kreuz Birndorf    </t>
  </si>
  <si>
    <t xml:space="preserve">88006060101 Kirche, Dr.-Jakob-Ebner-Weg 6, Unteralpfen        </t>
  </si>
  <si>
    <t xml:space="preserve">88006040502 Mietobjekt Kindergarten, Hl.Kreuz Birndorf        </t>
  </si>
  <si>
    <t xml:space="preserve">88006020101 Kirche, Kirchstraße 4, Albbruck                   </t>
  </si>
  <si>
    <t xml:space="preserve">88006020201 Kapelle St. Luzia, Kiesenbacher Str. 70, Albbruck </t>
  </si>
  <si>
    <t xml:space="preserve">88006020301 St.Bernhardsheim, Kirchstr. 1, Albbruck           </t>
  </si>
  <si>
    <t xml:space="preserve">88006020401 Pfarrhaus, Kirchstr. 3, Albbruck                  </t>
  </si>
  <si>
    <t>88005020202 KA St. Marien Ackerrainkapelle, Wehr, Marianstr. 2</t>
  </si>
  <si>
    <t xml:space="preserve">88005020301 GH St. Martin, Wehr, Kirchstr. 1a                 </t>
  </si>
  <si>
    <t xml:space="preserve">88005020203 KA St. Josefskapelle, Wehr, St.-Josef-Str. 15     </t>
  </si>
  <si>
    <t xml:space="preserve">88005020401 PH St. Martin, Wehr, Kirchplatz 1                 </t>
  </si>
  <si>
    <t xml:space="preserve">88005020302 GH + JH St. Martin, Wehr, Kirchstr. 3             </t>
  </si>
  <si>
    <t xml:space="preserve">88005020501 MG St. Martin, Wehr, Kirchplatz 1                 </t>
  </si>
  <si>
    <t xml:space="preserve">88005030101 KI St. Ulrich, Öflingen, Wehratalstr. 61        </t>
  </si>
  <si>
    <t xml:space="preserve">88005030301 GH St. Ulrich, Öflingen, Wehratalstr. 55         </t>
  </si>
  <si>
    <t xml:space="preserve">88005030401 PH St. Ulrich, Öflingen, Wehratalstr. 53      </t>
  </si>
  <si>
    <t>610220 Aufwand Praktikant/FSJ/BuFDi</t>
  </si>
  <si>
    <t>620020 Pauschale nach §3 Nr. 26 EStG</t>
  </si>
  <si>
    <t>620030 Pauschale nach §3 Nr. 26a EStG</t>
  </si>
  <si>
    <t>640090 Sonstiger personalbezogener Sachaufwand</t>
  </si>
  <si>
    <t>710300 Projekte, Maßnahmen, Initiativen</t>
  </si>
  <si>
    <t>710500 Spenden</t>
  </si>
  <si>
    <t>475100 Zuschüsse und Erstattungen von Versicherungen</t>
  </si>
  <si>
    <t>470500  Schenkungen, Erbschaften und Vermächtnisse</t>
  </si>
  <si>
    <t>453101 Erträge aus Forstwirtschaft USt-frei</t>
  </si>
  <si>
    <t>453201 Erträge aus Nutzungsverträgen Ust-frei</t>
  </si>
  <si>
    <t>453301 Sonstige Erträge aus Immobilien und Rechten Ust-frei</t>
  </si>
  <si>
    <t>433100 Publikationen und Medien hoheitlich</t>
  </si>
  <si>
    <t>410420 Zuschüsse Kreise</t>
  </si>
  <si>
    <t>410410 Zuschüsse Kommunen</t>
  </si>
  <si>
    <t>410590 Sonstige Zuschüsse und Erstattungen</t>
  </si>
  <si>
    <t>410430 Zuschüsse Land</t>
  </si>
  <si>
    <t>410440 Zuschüsse Bund</t>
  </si>
  <si>
    <t>430200 Eintrittsgelder hoheitlich</t>
  </si>
  <si>
    <t>432500 Raummiete hoheitlich</t>
  </si>
  <si>
    <t>710900 sonstige Zuschüsse und Zuweisungen</t>
  </si>
  <si>
    <t>720100 Lehrmittel / Kursmaterial</t>
  </si>
  <si>
    <t>720200 Lernmittel</t>
  </si>
  <si>
    <t>720450 Materialeinkauf Schriftenstand</t>
  </si>
  <si>
    <t>720300 Spiel- u. Werkmaterial</t>
  </si>
  <si>
    <t>721200 Einkauf Lebensmittel</t>
  </si>
  <si>
    <t>721100 Aufw. für Unterkunft, Verpflegung, Tagungsbetrieb</t>
  </si>
  <si>
    <t>723210 Strom für Heizung</t>
  </si>
  <si>
    <t>723100 Stromkosten</t>
  </si>
  <si>
    <t>721900 Sonstiger betrieblicher Wirtschaftsbedarf</t>
  </si>
  <si>
    <t>721300 Einkauf Getränke</t>
  </si>
  <si>
    <t>723220 Öl</t>
  </si>
  <si>
    <t>723230 Gas</t>
  </si>
  <si>
    <t>723240 Fernwärme</t>
  </si>
  <si>
    <t>723280 Bestandsveränderung Brennstoffe</t>
  </si>
  <si>
    <t>723250 Pellet</t>
  </si>
  <si>
    <t>723450 Abfallbeseitigung, Müllgebühren</t>
  </si>
  <si>
    <t>723330 Gebühren für Oberflächenwasserentsorgung</t>
  </si>
  <si>
    <t>723310 Wasser</t>
  </si>
  <si>
    <t>724075 Kleinmaterial für Brandschutz, Sicherung</t>
  </si>
  <si>
    <t>724070 Brandschutz, Sicherung</t>
  </si>
  <si>
    <t>724050 Kaminfegergebühren</t>
  </si>
  <si>
    <t>724040 Dachrinnenreinigung</t>
  </si>
  <si>
    <t>724030 Gartenpflege</t>
  </si>
  <si>
    <t>724020 Wartung Aufzug Dienstleistung</t>
  </si>
  <si>
    <t>724010 Hausreinigung</t>
  </si>
  <si>
    <t>723520 Sonstige Betriebskosten</t>
  </si>
  <si>
    <t>724080 Hausmeisterdienste</t>
  </si>
  <si>
    <t>750100 Einkauf von Opferkerzen</t>
  </si>
  <si>
    <t>750000 Blumenschmuck</t>
  </si>
  <si>
    <t>725070 Erschließungskosten (nur Sonderfälle)</t>
  </si>
  <si>
    <t>726000 Aufwand für Forstbewirtschaftung</t>
  </si>
  <si>
    <t>724110 Heizung, Wartung und Abrechnung</t>
  </si>
  <si>
    <t>724100 Gehwegreinigung, Winterdienst</t>
  </si>
  <si>
    <t>724195 Sonstige Fremddienstleistungen Kleinmaterial</t>
  </si>
  <si>
    <t>725010 Sonstige Bewirtschaftaftung Immobilien ohne Umlage</t>
  </si>
  <si>
    <t>724115 Heizung, Wartung, Kleinmaterial</t>
  </si>
  <si>
    <t>724190 Sonstige Fremddienstleistungen</t>
  </si>
  <si>
    <t>758000 Benzin</t>
  </si>
  <si>
    <t>757000 Aufwand für GWG 250 bis 800 Euro brutto</t>
  </si>
  <si>
    <t>756300 Instandhaltung von Kultgegenständen</t>
  </si>
  <si>
    <t>756200 Anschaffung von Kultgegenständen</t>
  </si>
  <si>
    <t>756100 Instandhaltung von Kunstgegenständen</t>
  </si>
  <si>
    <t>755300 Leasing-/Mietaufw. für BGA</t>
  </si>
  <si>
    <t>755100 Instandhaltung, Wartung Betriebs-/Geschäftsausst.</t>
  </si>
  <si>
    <t>755000 Anschaffung Betriebs- und Geschäftsausstattung</t>
  </si>
  <si>
    <t>754300 Instandhaltung / Instandsetzung ( nicht aktivierungsfähig)</t>
  </si>
  <si>
    <t>753200 Sach- und Haftpflichtvers. für Gebäude</t>
  </si>
  <si>
    <t>753100 Sicherheitstechn. Betreuung</t>
  </si>
  <si>
    <t>751000 Sachaufwendungen für Kirchenmusik</t>
  </si>
  <si>
    <t>752000 Mietaufwendungen</t>
  </si>
  <si>
    <t>752100 Aufwand für Mietnebenkosten/Bknachzahlung</t>
  </si>
  <si>
    <t>750900 Sonstiger sächlicher Kultaufwand</t>
  </si>
  <si>
    <t>764700 Tagungen und Sitzungen</t>
  </si>
  <si>
    <t>764300 Geschenke an Dritte</t>
  </si>
  <si>
    <t>764200 Bewirtungskosten</t>
  </si>
  <si>
    <t>764100 Marketingaufwendungen</t>
  </si>
  <si>
    <t>763200 Inventarisierung</t>
  </si>
  <si>
    <t>763100 Digitalisierung</t>
  </si>
  <si>
    <t>762600 Gemeinschaftsveranstaltungen</t>
  </si>
  <si>
    <t>762400 Essenzuschuss</t>
  </si>
  <si>
    <t>762300 Aufwand für Personalbeschaffung</t>
  </si>
  <si>
    <t>762100 Fort- und Weiterbildung</t>
  </si>
  <si>
    <t>758400 KFZ-Leasing</t>
  </si>
  <si>
    <t>758900 Sonstige KFZ-Kosten</t>
  </si>
  <si>
    <t>758100 KFZ-Steuer</t>
  </si>
  <si>
    <t>758200 KFZ-Versicherung</t>
  </si>
  <si>
    <t>758300 KFZ-Reparaturen</t>
  </si>
  <si>
    <t>774000 Büro- und Geschäftsbedarf</t>
  </si>
  <si>
    <t>773200 Rundfunk- und Fernsehgebühren</t>
  </si>
  <si>
    <t>773100 Telefon, Internet, Videokonferenzen</t>
  </si>
  <si>
    <t>772100 Rechts- und Beratungskosten</t>
  </si>
  <si>
    <t>771500 Architekten- und Ingenieursleistungen</t>
  </si>
  <si>
    <t>771150 Reisekosten der Honorarkräfte</t>
  </si>
  <si>
    <t>770600 Leasing-/Mietaufw. für IT</t>
  </si>
  <si>
    <t>771100 Honorare</t>
  </si>
  <si>
    <t>770400 Anschaffung von Software &lt; 250 Euro brutto</t>
  </si>
  <si>
    <t>770100 Anschaffung von Hardware &lt; 250 Euro brutto</t>
  </si>
  <si>
    <t>765000 Mitgliedsbeiträge</t>
  </si>
  <si>
    <t>764800 Saal- und Raummieten</t>
  </si>
  <si>
    <t>776200 Wäschereikosten</t>
  </si>
  <si>
    <t>776100 Reinigungsmaterial</t>
  </si>
  <si>
    <t>774400 Aufwendungen für Druckkosten</t>
  </si>
  <si>
    <t>774200 Porto und Frachten</t>
  </si>
  <si>
    <t>774100 Bücher, Zeitschriften und andere Medien</t>
  </si>
  <si>
    <t>788100 Grundsteuern</t>
  </si>
  <si>
    <t>778910 sonstige Aufwendungen</t>
  </si>
  <si>
    <t>776900 Sonstiger Verwaltungs- und Wirtschaftsbedarf</t>
  </si>
  <si>
    <t>778300 Sonstige Aufwendungen Veranstaltungen, Reisen</t>
  </si>
  <si>
    <t>Erläuterung/Beispiele</t>
  </si>
  <si>
    <t>Regierungspräsidium, Sprachförderung</t>
  </si>
  <si>
    <t>BAFA</t>
  </si>
  <si>
    <t>alle nicht zuordenbaren Zuschüsse</t>
  </si>
  <si>
    <t>Übungsleiter</t>
  </si>
  <si>
    <t>Ehrenamtliche</t>
  </si>
  <si>
    <t>Geschenke an Mitarbeiter (immer mit "Beiblatt Geschenke für Beschäftigte" einreichen), Arbeitsmedizinische Untersuchung, Nachruf,…</t>
  </si>
  <si>
    <t>Beiträge Sozialstation/Caritas/KiTas</t>
  </si>
  <si>
    <t>Musikverein, Feuerwehr, KJG, Pfadfinder</t>
  </si>
  <si>
    <t>Unterrichtsmaterial (EKO, Firmung,…)</t>
  </si>
  <si>
    <t>anDritte (Taufe, EKO, Firmung,….)</t>
  </si>
  <si>
    <t>Lebensmittel/Getränke f. d. Mittagstisch</t>
  </si>
  <si>
    <t>für wirtschaftl. Bedarf</t>
  </si>
  <si>
    <t>Servietten, Alufolie, Zündhölzer</t>
  </si>
  <si>
    <t>ISTA, Minol,….</t>
  </si>
  <si>
    <t>Feuerlöscher, Rauchmelder</t>
  </si>
  <si>
    <t>leerstehende Wohnung</t>
  </si>
  <si>
    <t>Messwein, Weihrauch, Ewiglichtöl, Hostien</t>
  </si>
  <si>
    <t>Notenblätter</t>
  </si>
  <si>
    <t>Trinkwasserungersuchung, usw.</t>
  </si>
  <si>
    <t>Möbel, Boxen, Leuchtmittel, Geschirr…</t>
  </si>
  <si>
    <t>Anschaffungen Möbel, ….</t>
  </si>
  <si>
    <t>Obst, Getränke für Mitarbeiter (ohne Einnahmen)</t>
  </si>
  <si>
    <t>Betriebsausflug, Weihnachtsfeier (Nur Personal; !!!Bewirtungsdokumentation!!! beilegen)</t>
  </si>
  <si>
    <t>Werbematerial</t>
  </si>
  <si>
    <t>Auslagen für Neujahrsempfang, usw. (!!!Bewirtungsdokumentation beilegen!!!)</t>
  </si>
  <si>
    <t>Geschenkebeiblatt beilegen!!!</t>
  </si>
  <si>
    <t>Cartias, Jugendherberge, CKD,…</t>
  </si>
  <si>
    <t>Supervisoren</t>
  </si>
  <si>
    <t>Anwälte, Gutachter, Steuerberatung</t>
  </si>
  <si>
    <t>GEZ, Kabelanschluss</t>
  </si>
  <si>
    <t>Büromaterial, Kalender, Prospekthüllen,…</t>
  </si>
  <si>
    <t>CDs, Fachbücher</t>
  </si>
  <si>
    <t>Briefmarken</t>
  </si>
  <si>
    <t>Druck von Flyner/Plakaten</t>
  </si>
  <si>
    <t>Toilettenpapier, Seife, Küchenrolle</t>
  </si>
  <si>
    <t>Creditreform, Dankbriefe, Portfolio, Lizenzen, Ausschankgenehmigung,…</t>
  </si>
  <si>
    <t>Bus-/Bahnkosten, Eintrittsgelder, Ausflüge (Ministranten, Senioren, KiTa Fest usw.)</t>
  </si>
  <si>
    <t>Medizinischer Bedarf, Batterien, Tierfutter, Teelichter, Mahngebühren, …</t>
  </si>
  <si>
    <t>Batterien für Rauchmelder</t>
  </si>
  <si>
    <r>
      <t xml:space="preserve">Nr. Kigde - Nr. Pfarrei - ggf. Gremium - Verwendungszweck
</t>
    </r>
    <r>
      <rPr>
        <b/>
        <i/>
        <sz val="10"/>
        <color rgb="FFFF0000"/>
        <rFont val="Calibri"/>
        <family val="2"/>
      </rPr>
      <t>(z. B. 01-02-GT-Apero nach Gottesdienst)</t>
    </r>
  </si>
  <si>
    <t>Kigde</t>
  </si>
  <si>
    <t>Pfarrei</t>
  </si>
  <si>
    <t>01</t>
  </si>
  <si>
    <t>02</t>
  </si>
  <si>
    <t>03</t>
  </si>
  <si>
    <t>05</t>
  </si>
  <si>
    <t>07</t>
  </si>
  <si>
    <t>09</t>
  </si>
  <si>
    <t>11</t>
  </si>
  <si>
    <t>20</t>
  </si>
  <si>
    <t>21</t>
  </si>
  <si>
    <t>04</t>
  </si>
  <si>
    <t>06</t>
  </si>
  <si>
    <t>08</t>
  </si>
  <si>
    <t>13</t>
  </si>
  <si>
    <t>14</t>
  </si>
  <si>
    <t>15</t>
  </si>
  <si>
    <t>18</t>
  </si>
  <si>
    <t>Pfarrei (alt)</t>
  </si>
  <si>
    <t>Gesamtkirchengemeinde Bad Säckingen</t>
  </si>
  <si>
    <t>Bad Säckingen, Hl. Kreuz</t>
  </si>
  <si>
    <t>Bad Säckingen, St. Fridolin</t>
  </si>
  <si>
    <t>Bad Säckingen, St. Martin</t>
  </si>
  <si>
    <t>Bad Säckingen-Wallbach, St. Maria</t>
  </si>
  <si>
    <t>Murg, St. Magnus</t>
  </si>
  <si>
    <t>Murg-Hänner, St. Leodegar und Marcellus</t>
  </si>
  <si>
    <t>Görwihl, St. Martin</t>
  </si>
  <si>
    <t>Westlicher Hotzenwald, St. Zeno</t>
  </si>
  <si>
    <t>Dachsberg-Hierbach, St. Bernhard</t>
  </si>
  <si>
    <t>Dachsberg-Urberg, St. Peter und Paul</t>
  </si>
  <si>
    <t>Häusern, St. Fridolin</t>
  </si>
  <si>
    <t>Höchenschwand, St. Michael</t>
  </si>
  <si>
    <t>Ibach, St. Georg und Cyrill</t>
  </si>
  <si>
    <t>St. Blasien, St. Blasius</t>
  </si>
  <si>
    <t>St. Blasien-Albtal, Herz Jesu</t>
  </si>
  <si>
    <t>St. Blasien-Menzenschwand, St. Martin</t>
  </si>
  <si>
    <t>Forum Dom, St. Blasien</t>
  </si>
  <si>
    <t>Bernau, St. Johann Baptist</t>
  </si>
  <si>
    <t>Todtmoos, Mariä Himmelfahrt</t>
  </si>
  <si>
    <t>Schwörstadt, St. Clemens und Urban</t>
  </si>
  <si>
    <t>Wehr, St. Martin</t>
  </si>
  <si>
    <t>Wehr-Öflingen, St. Ulrich</t>
  </si>
  <si>
    <t>Albbruck, St. Josef</t>
  </si>
  <si>
    <t>Albbruck-Birndorf, Hl. Kreuz</t>
  </si>
  <si>
    <t>Albbruck-Unteralpfen, St. Laurentius</t>
  </si>
  <si>
    <t>Laufenburg, Hl. Geist</t>
  </si>
  <si>
    <t>Laufenburg-Hochsal, St. Pelagius</t>
  </si>
  <si>
    <t>Laufenburg-Luttingen, St. Martin</t>
  </si>
  <si>
    <t>Hochrhein-Südschwarzwald</t>
  </si>
  <si>
    <t>Gemeindeteam</t>
  </si>
  <si>
    <t>Pfarreirat</t>
  </si>
  <si>
    <t>Pfarreivermögensverwaltungsrat</t>
  </si>
  <si>
    <t>Mitarbeitervertretung</t>
  </si>
  <si>
    <t>= GT</t>
  </si>
  <si>
    <t>= PfR</t>
  </si>
  <si>
    <t>= PVVR</t>
  </si>
  <si>
    <t>= MAV</t>
  </si>
  <si>
    <t>Buchungstext bitte nach nebenstehendem System eintragen</t>
  </si>
  <si>
    <t>Gremien:</t>
  </si>
  <si>
    <t>Röm.-Kath. Kirchengemeinde Hochrhein-Südschwarzwald KdöR</t>
  </si>
  <si>
    <t>SE Bad Säckingen-Murg</t>
  </si>
  <si>
    <t>0</t>
  </si>
  <si>
    <t>SE Hotzenwald-St. Wendelinus</t>
  </si>
  <si>
    <t>SE St. Blasien</t>
  </si>
  <si>
    <t>SE Todtmoos-Bernau</t>
  </si>
  <si>
    <t>SE Wehr</t>
  </si>
  <si>
    <t>SE Laufenburg-Albbruck</t>
  </si>
  <si>
    <t>Gruppierung</t>
  </si>
  <si>
    <t>Strom, Wasser, Gas, Wartung, Öl, Reparaturen am Gebäude Anschaffungen für Kirche, welche nicht für die Liturgie verwendet wird.</t>
  </si>
  <si>
    <t>alle Ein- und Ausgaben für das Forum am Dom</t>
  </si>
  <si>
    <t>alle Ein- und Ausgaben welches das Pfarrfest betreffen, Neujahrsempfang, Umtrunk nach kirchlichen Festen</t>
  </si>
  <si>
    <t>Blumenschmuck Kirche (Gottesdienst), Opferkerzen, Hostien, Altarkerzen, Kirchenwäsche Weihrauch, Ewiglichtölkerzen, Gewänder, Alben, Mess-Lektionar, liturgische Bücher, Auslagen WGT, alles was mit Liturgie zu tun hat</t>
  </si>
  <si>
    <t>Auslagen für Hochzeit, Taufe, Kommunion, Firmung</t>
  </si>
  <si>
    <r>
      <t>Notenblätter, alle Ausgaben für Kirchenchor (auch Bewirtung, Ausflüge, Geschenke), Honorare Kirchenmusiker</t>
    </r>
    <r>
      <rPr>
        <b/>
        <sz val="10"/>
        <color rgb="FFFF0000"/>
        <rFont val="Arial"/>
        <family val="2"/>
      </rPr>
      <t xml:space="preserve"> 
(außer Kirchenkonzerte, IDK, Kultursommer→ sonst. Veranstaltungen)</t>
    </r>
  </si>
  <si>
    <t>alle Ein- und Ausgaben für die Pfarrbücherei</t>
  </si>
  <si>
    <t>alle Ein- und Ausgaben für das Bildungswerk</t>
  </si>
  <si>
    <t>Geschenke für Bedürftige, Caritative Spenden</t>
  </si>
  <si>
    <r>
      <t xml:space="preserve">Ministranten - alle Ein- und Ausgaben hierfür, was </t>
    </r>
    <r>
      <rPr>
        <b/>
        <sz val="10"/>
        <rFont val="Arial"/>
        <family val="2"/>
      </rPr>
      <t>nicht</t>
    </r>
    <r>
      <rPr>
        <sz val="10"/>
        <rFont val="Arial"/>
        <family val="2"/>
      </rPr>
      <t xml:space="preserve"> mit der Liturgie in Verbindung gebracht wird. 
Ferienlager - alle Ein- und Ausgaben hierfür, Sternsinger Bewirtung </t>
    </r>
  </si>
  <si>
    <t>Frauengemeinschaft, Männergemeinschaft, Senioren, Altennachmittage, Seniorengeburtstage, Sonstiges</t>
  </si>
  <si>
    <t xml:space="preserve">Rundfunkgebühren, Telefonkosten, Büromaterial, Porto, Miete / Leasing Kopierer, Anschaffungen Pfarrbüro, Kontoführungsgebühren Zoom, Aktenvernichter </t>
  </si>
  <si>
    <t>Bewirtungen, Sitzungsgeld (Pfarreirat, Pfarreivermögensverwaltungsrat)</t>
  </si>
  <si>
    <t>Ausflüge/Essen des Gemeindeteams (nur Mitglieder des Gemeindeteams) - sonstige Bewirtungen unter Pfarrfeste und sonstige Veranstaltungen</t>
  </si>
  <si>
    <t>Gruppierungen</t>
  </si>
  <si>
    <t xml:space="preserve">GR1002-Kirchenchor Murg                               </t>
  </si>
  <si>
    <t xml:space="preserve">GR1400-Bücherei Bad Säckingen                         </t>
  </si>
  <si>
    <t xml:space="preserve">GR1401-Bücherei Murg                                  </t>
  </si>
  <si>
    <t xml:space="preserve">GR1801-Bildungswerk Bad Säckingen                              </t>
  </si>
  <si>
    <t xml:space="preserve">GR3002-Altenwerk Murg                                 </t>
  </si>
  <si>
    <t xml:space="preserve">GR3003-Altenwerk Obersäckingen                        </t>
  </si>
  <si>
    <t xml:space="preserve">GR3004-Altenwerk Hänner - Oberhof                     </t>
  </si>
  <si>
    <t xml:space="preserve">GR1006-Kirchenchor Strittmatt                            </t>
  </si>
  <si>
    <t xml:space="preserve">GR1007-Frauenchor Niederwihl                          </t>
  </si>
  <si>
    <t xml:space="preserve">GR1008-Kirchenchor Herrischried                       </t>
  </si>
  <si>
    <t xml:space="preserve">GR1009-Kirchenchor Oberwihl                           </t>
  </si>
  <si>
    <t xml:space="preserve">GR1010-Kirchenchor Rickenbach                         </t>
  </si>
  <si>
    <t xml:space="preserve">GR1011-Kirchenchor Görwihl                            </t>
  </si>
  <si>
    <t xml:space="preserve">GR2604-KJLB Niederwihl                                   </t>
  </si>
  <si>
    <t xml:space="preserve">GR3005-Oase Görwihl-Seniorentreff           </t>
  </si>
  <si>
    <t xml:space="preserve">GR3006-Frauengemeinschaft Görwihl                     </t>
  </si>
  <si>
    <t xml:space="preserve">GR3402-Kigde Hotzenw.Spenden Hale                     </t>
  </si>
  <si>
    <t xml:space="preserve">GR3403-Patenschaften/Mädchenheim Hotzenwald                   </t>
  </si>
  <si>
    <t xml:space="preserve">GR1403-Bücherei St. Blasien                           </t>
  </si>
  <si>
    <t xml:space="preserve">GR1404-Bücherei Menzenschwand                         </t>
  </si>
  <si>
    <t xml:space="preserve">GR1405-Bücherei Höchenschwand                         </t>
  </si>
  <si>
    <t xml:space="preserve">GR2201-Caritas Höchenschwand                          </t>
  </si>
  <si>
    <t xml:space="preserve">GR2607-Ministranten Höchenschwand                     </t>
  </si>
  <si>
    <t xml:space="preserve">GR2608-Ministranten St. Blasien                       </t>
  </si>
  <si>
    <t xml:space="preserve">GR2609-Ministranten Häusern                           </t>
  </si>
  <si>
    <t xml:space="preserve">GR2610-Ministranten Menzenschwand                     </t>
  </si>
  <si>
    <t xml:space="preserve">GR3007-Frauengemeinschaft Höchenschwand               </t>
  </si>
  <si>
    <t xml:space="preserve">GR3008-Frauengemeinschaft Hierbach                    </t>
  </si>
  <si>
    <t xml:space="preserve">GR3009-Senioren Menzenschwand                         </t>
  </si>
  <si>
    <t xml:space="preserve">GR3010-Altenwerk Häusern                              </t>
  </si>
  <si>
    <t xml:space="preserve">GR3011-Altenwerk St. Blasien                          </t>
  </si>
  <si>
    <t xml:space="preserve">GR3012-Senioren Höchenschwand                         </t>
  </si>
  <si>
    <t xml:space="preserve">GR4202-Krankenpflegeverein Hierbach                   </t>
  </si>
  <si>
    <t xml:space="preserve">GR4204-Krankenpflegeverein Ibach                      </t>
  </si>
  <si>
    <t>GR1406-Bücherei Todtmoos</t>
  </si>
  <si>
    <t xml:space="preserve">GR1805-Bildungswerk Bernau                               </t>
  </si>
  <si>
    <t xml:space="preserve">GR2612-Spenden Ministranten Bernau        </t>
  </si>
  <si>
    <t>GR1407-Bücherei Öflingen</t>
  </si>
  <si>
    <t>GR2614-Ministranten S/W/Ö, KG Wehr</t>
  </si>
  <si>
    <t>GR3013-Seniorenteam Wehr</t>
  </si>
  <si>
    <t>GR3406-KRIPA Indienprojekt KG Wehr</t>
  </si>
  <si>
    <t>GR4206-Wegkreuzretter Wehr</t>
  </si>
  <si>
    <t>GR1408-Bücherei Hochsal</t>
  </si>
  <si>
    <t>GR1807-Bildungswerk Albbruck</t>
  </si>
  <si>
    <t>GR1808-Bildungswerk Laufenburg</t>
  </si>
  <si>
    <t>GR2202-Missionskreis Luttingen</t>
  </si>
  <si>
    <t>GR3014-Seniorenkreis Albbruck</t>
  </si>
  <si>
    <t>GR3015-Altenwerk Laufenburg</t>
  </si>
  <si>
    <t>GR3407-Perukreis Laufenburg</t>
  </si>
  <si>
    <t>GR4207-Lagerkonto Birndorf</t>
  </si>
  <si>
    <t>bitte eintragen</t>
  </si>
  <si>
    <t>Beleg Nr.</t>
  </si>
  <si>
    <t>Kreditor:</t>
  </si>
  <si>
    <t>Name in Druckbuchstaben + Unterschrift</t>
  </si>
  <si>
    <r>
      <t xml:space="preserve">Buchungstext bitte zusammensetzen: Nummer für Kigde </t>
    </r>
    <r>
      <rPr>
        <b/>
        <sz val="11"/>
        <color rgb="FFFF0000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 xml:space="preserve"> Nummer für Pfarrei (falls die gesamte SE betroffen ist=0) </t>
    </r>
    <r>
      <rPr>
        <b/>
        <sz val="11"/>
        <color rgb="FFFF0000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 xml:space="preserve"> ggf. GT oder PfR oder PVVR oder MAV </t>
    </r>
    <r>
      <rPr>
        <b/>
        <sz val="11"/>
        <color rgb="FFFF0000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 xml:space="preserve"> Verwendungstext</t>
    </r>
  </si>
  <si>
    <t>(wird von der Buchhaltung ausgefüllt)</t>
  </si>
  <si>
    <t>721400 Einkauf Laden/Minishop</t>
  </si>
  <si>
    <t>(für Forum am Dom)</t>
  </si>
  <si>
    <t xml:space="preserve">periodenfremder Aufwand </t>
  </si>
  <si>
    <t xml:space="preserve">GR1000-Vocal Group St. Magnus, Murg         </t>
  </si>
  <si>
    <t xml:space="preserve">GR1001-Münsterchor, Bad Säckingen                               </t>
  </si>
  <si>
    <t xml:space="preserve">GR1004-Kirchenchor St. Martin, Obersäckingen </t>
  </si>
  <si>
    <t xml:space="preserve">GR1005-Familienchor Hl. Kreuz, Bad Säckingen                   </t>
  </si>
  <si>
    <t xml:space="preserve">GR2601-Minis Hl. Kreuz, Bad Säckingen           </t>
  </si>
  <si>
    <t>GR3001-Altenwerk St. Fridolin (Münster) + Hl. Kreuz, Bad Säckingen</t>
  </si>
  <si>
    <t xml:space="preserve">GR1402-Pfarrbücherei Görwihl                          </t>
  </si>
  <si>
    <t xml:space="preserve">GR1802-Bildungswerk Görwihl                     </t>
  </si>
  <si>
    <t xml:space="preserve">GR1012-Marienchor Höchenschwand                       </t>
  </si>
  <si>
    <t xml:space="preserve">GR1013-Chor Jubilare Deo St. Blasien                  </t>
  </si>
  <si>
    <t xml:space="preserve">GR1014-Kirchenchor Menzenschwand                      </t>
  </si>
  <si>
    <t xml:space="preserve">GR1015-Kirchenchor St. Blasien                        </t>
  </si>
  <si>
    <t xml:space="preserve">GR1016-Kirchenchor Hierbach-Ibach                     </t>
  </si>
  <si>
    <t xml:space="preserve">GR1017-Kirchenchor Höchenschwand                      </t>
  </si>
  <si>
    <t xml:space="preserve">GR1018-Kirchenchor Häusern                            </t>
  </si>
  <si>
    <t xml:space="preserve">GR4203-Krankenpflegeverein Urberg                     </t>
  </si>
  <si>
    <t xml:space="preserve">GR4205-Betrieb TLH, St. Blasien                                </t>
  </si>
  <si>
    <t>GR1019-Kirchenchor Todtmoos</t>
  </si>
  <si>
    <t>GR1020-Kirchenchor Bernau</t>
  </si>
  <si>
    <t>GR1021-Kirchenchor Wehr</t>
  </si>
  <si>
    <t>GR1300-Kirchenchor Luttingen</t>
  </si>
  <si>
    <t>GR1301-Kirchenchor Laufenburg-Hochsal</t>
  </si>
  <si>
    <t>GR1302-Weiße Wölfe Unteralpfen</t>
  </si>
  <si>
    <t>GR1303-Kirchenchor Unteralpfen</t>
  </si>
  <si>
    <t>GR1304-Kirchenchor Birndorf</t>
  </si>
  <si>
    <t>GR1305-Kirchenchor Albbruck</t>
  </si>
  <si>
    <t>GR3408-IG-Eine Welt KG Laufenburg-Albbruck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</si>
</sst>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;\-#,##0.00\ ;&quot;&quot;"/>
    <numFmt numFmtId="165" formatCode="#,##0\ &quot;€&quot;;\-#,##0\ &quot;€&quot;;&quot;&quot;"/>
    <numFmt numFmtId="166" formatCode="#,##0.00\ &quot;€&quot;"/>
  </numFmts>
  <fonts count="21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i/>
      <sz val="10"/>
      <color theme="1"/>
      <name val="Calibri"/>
      <family val="2"/>
    </font>
    <font>
      <b/>
      <i/>
      <sz val="11"/>
      <color rgb="FF000000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0" xfId="0" applyFont="1" applyFill="1" applyAlignment="1" applyProtection="1">
      <alignment vertical="top" wrapText="1"/>
      <protection locked="0"/>
    </xf>
    <xf numFmtId="0" fontId="7" fillId="2" borderId="17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14" fontId="2" fillId="2" borderId="18" xfId="0" applyNumberFormat="1" applyFont="1" applyFill="1" applyBorder="1" applyAlignment="1" applyProtection="1">
      <alignment horizontal="left"/>
      <protection locked="0"/>
    </xf>
    <xf numFmtId="0" fontId="2" fillId="2" borderId="19" xfId="0" applyFont="1" applyFill="1" applyBorder="1"/>
    <xf numFmtId="0" fontId="2" fillId="2" borderId="17" xfId="0" applyFont="1" applyFill="1" applyBorder="1"/>
    <xf numFmtId="0" fontId="2" fillId="2" borderId="21" xfId="0" applyFont="1" applyFill="1" applyBorder="1"/>
    <xf numFmtId="0" fontId="11" fillId="0" borderId="22" xfId="0" applyFont="1" applyBorder="1" applyAlignment="1">
      <alignment horizontal="center" vertical="center"/>
    </xf>
    <xf numFmtId="0" fontId="11" fillId="6" borderId="23" xfId="0" applyFont="1" applyFill="1" applyBorder="1" applyAlignment="1">
      <alignment horizontal="left" vertical="center"/>
    </xf>
    <xf numFmtId="0" fontId="9" fillId="0" borderId="25" xfId="1" applyBorder="1" applyAlignment="1">
      <alignment horizontal="left" vertical="center"/>
    </xf>
    <xf numFmtId="0" fontId="9" fillId="0" borderId="25" xfId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2" fillId="7" borderId="24" xfId="1" applyFont="1" applyFill="1" applyBorder="1" applyAlignment="1">
      <alignment horizontal="left" vertical="center"/>
    </xf>
    <xf numFmtId="0" fontId="1" fillId="2" borderId="0" xfId="0" applyFont="1" applyFill="1" applyProtection="1"/>
    <xf numFmtId="0" fontId="2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0" fontId="5" fillId="0" borderId="6" xfId="0" applyFont="1" applyBorder="1" applyAlignment="1" applyProtection="1">
      <alignment horizontal="center" vertical="center"/>
    </xf>
    <xf numFmtId="164" fontId="2" fillId="2" borderId="7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165" fontId="2" fillId="2" borderId="0" xfId="0" applyNumberFormat="1" applyFont="1" applyFill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left" vertical="center" wrapText="1"/>
    </xf>
    <xf numFmtId="49" fontId="2" fillId="2" borderId="11" xfId="0" applyNumberFormat="1" applyFont="1" applyFill="1" applyBorder="1" applyAlignment="1" applyProtection="1">
      <alignment horizontal="left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14" fontId="2" fillId="2" borderId="18" xfId="0" applyNumberFormat="1" applyFont="1" applyFill="1" applyBorder="1" applyAlignment="1" applyProtection="1">
      <alignment horizontal="left"/>
    </xf>
    <xf numFmtId="0" fontId="2" fillId="2" borderId="20" xfId="0" applyFont="1" applyFill="1" applyBorder="1" applyProtection="1"/>
    <xf numFmtId="0" fontId="16" fillId="8" borderId="26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9" borderId="34" xfId="0" applyNumberFormat="1" applyFill="1" applyBorder="1" applyAlignment="1">
      <alignment horizontal="center" vertical="center"/>
    </xf>
    <xf numFmtId="49" fontId="0" fillId="9" borderId="35" xfId="0" applyNumberForma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0" fillId="9" borderId="41" xfId="0" applyFill="1" applyBorder="1" applyAlignment="1">
      <alignment horizontal="left" vertical="center" indent="1"/>
    </xf>
    <xf numFmtId="0" fontId="9" fillId="0" borderId="25" xfId="1" applyBorder="1" applyAlignment="1">
      <alignment horizontal="left" vertical="center" wrapText="1"/>
    </xf>
    <xf numFmtId="0" fontId="16" fillId="8" borderId="27" xfId="0" applyFont="1" applyFill="1" applyBorder="1" applyAlignment="1">
      <alignment horizontal="left" vertical="center" wrapText="1"/>
    </xf>
    <xf numFmtId="0" fontId="16" fillId="8" borderId="36" xfId="0" applyFont="1" applyFill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49" fontId="0" fillId="0" borderId="22" xfId="0" quotePrefix="1" applyNumberFormat="1" applyBorder="1" applyAlignment="1">
      <alignment horizontal="center" vertical="center"/>
    </xf>
    <xf numFmtId="49" fontId="0" fillId="0" borderId="43" xfId="0" quotePrefix="1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42" xfId="0" applyBorder="1" applyAlignment="1">
      <alignment horizontal="left" vertical="center" indent="1"/>
    </xf>
    <xf numFmtId="49" fontId="0" fillId="0" borderId="44" xfId="0" applyNumberFormat="1" applyBorder="1" applyAlignment="1">
      <alignment horizontal="center" vertical="center"/>
    </xf>
    <xf numFmtId="1" fontId="9" fillId="0" borderId="22" xfId="1" applyNumberFormat="1" applyBorder="1" applyAlignment="1">
      <alignment vertical="center"/>
    </xf>
    <xf numFmtId="1" fontId="10" fillId="5" borderId="22" xfId="1" applyNumberFormat="1" applyFont="1" applyFill="1" applyBorder="1" applyAlignment="1">
      <alignment horizontal="left" vertical="center"/>
    </xf>
    <xf numFmtId="1" fontId="9" fillId="0" borderId="22" xfId="1" applyNumberFormat="1" applyBorder="1" applyAlignment="1">
      <alignment vertical="center" wrapText="1"/>
    </xf>
    <xf numFmtId="0" fontId="0" fillId="0" borderId="0" xfId="0" applyAlignment="1" applyProtection="1">
      <alignment vertical="top"/>
      <protection locked="0"/>
    </xf>
    <xf numFmtId="0" fontId="0" fillId="0" borderId="22" xfId="0" applyBorder="1"/>
    <xf numFmtId="0" fontId="19" fillId="2" borderId="0" xfId="0" applyFont="1" applyFill="1"/>
    <xf numFmtId="0" fontId="20" fillId="0" borderId="8" xfId="0" applyFont="1" applyBorder="1" applyAlignment="1" applyProtection="1">
      <alignment horizontal="center" vertical="center"/>
      <protection locked="0"/>
    </xf>
    <xf numFmtId="0" fontId="16" fillId="0" borderId="0" xfId="0" applyFont="1"/>
    <xf numFmtId="166" fontId="2" fillId="2" borderId="3" xfId="0" applyNumberFormat="1" applyFont="1" applyFill="1" applyBorder="1" applyAlignment="1" applyProtection="1">
      <alignment horizontal="right" vertical="center"/>
      <protection locked="0"/>
    </xf>
    <xf numFmtId="166" fontId="2" fillId="2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14" fontId="8" fillId="2" borderId="0" xfId="0" applyNumberFormat="1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4" borderId="0" xfId="0" applyFill="1" applyAlignment="1" applyProtection="1">
      <alignment horizontal="left"/>
      <protection locked="0"/>
    </xf>
  </cellXfs>
  <cellStyles count="2">
    <cellStyle name="Standard" xfId="0" builtinId="0"/>
    <cellStyle name="Standard 2" xfId="1" xr:uid="{338160A1-BE6F-4948-BAB0-303EF75EF7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C180-A560-4184-94C9-D7A63BDE2412}">
  <sheetPr>
    <pageSetUpPr fitToPage="1"/>
  </sheetPr>
  <dimension ref="A1:J44"/>
  <sheetViews>
    <sheetView tabSelected="1" workbookViewId="0">
      <selection activeCell="D10" sqref="D10"/>
    </sheetView>
  </sheetViews>
  <sheetFormatPr baseColWidth="10" defaultRowHeight="15" x14ac:dyDescent="0.25"/>
  <cols>
    <col min="1" max="1" width="45" customWidth="1"/>
    <col min="2" max="2" width="42.5703125" customWidth="1"/>
    <col min="3" max="3" width="14.140625" bestFit="1" customWidth="1"/>
    <col min="4" max="4" width="22" customWidth="1"/>
    <col min="7" max="7" width="39.42578125" bestFit="1" customWidth="1"/>
    <col min="8" max="8" width="4.42578125" customWidth="1"/>
    <col min="9" max="9" width="30.5703125" bestFit="1" customWidth="1"/>
  </cols>
  <sheetData>
    <row r="1" spans="1:10" ht="27" customHeight="1" x14ac:dyDescent="0.25">
      <c r="C1" s="68" t="s">
        <v>488</v>
      </c>
      <c r="D1" s="68"/>
      <c r="E1" s="71" t="s">
        <v>492</v>
      </c>
    </row>
    <row r="2" spans="1:10" ht="33.75" customHeight="1" x14ac:dyDescent="0.25">
      <c r="C2" s="68" t="s">
        <v>489</v>
      </c>
      <c r="D2" s="68"/>
      <c r="E2" s="71" t="s">
        <v>492</v>
      </c>
    </row>
    <row r="4" spans="1:10" ht="18.75" customHeight="1" x14ac:dyDescent="0.3">
      <c r="A4" s="21" t="s">
        <v>0</v>
      </c>
      <c r="B4" s="22"/>
      <c r="C4" s="22"/>
      <c r="E4" s="79" t="s">
        <v>491</v>
      </c>
      <c r="F4" s="79"/>
      <c r="G4" s="79"/>
    </row>
    <row r="5" spans="1:10" ht="24" customHeight="1" x14ac:dyDescent="0.3">
      <c r="A5" s="21" t="s">
        <v>413</v>
      </c>
      <c r="B5" s="23"/>
      <c r="C5" s="23"/>
      <c r="E5" s="79"/>
      <c r="F5" s="79"/>
      <c r="G5" s="79"/>
    </row>
    <row r="6" spans="1:10" x14ac:dyDescent="0.25">
      <c r="A6" s="22"/>
      <c r="B6" s="22"/>
      <c r="C6" s="22"/>
    </row>
    <row r="7" spans="1:10" ht="15.75" thickBot="1" x14ac:dyDescent="0.3">
      <c r="A7" s="22"/>
      <c r="B7" s="22"/>
      <c r="C7" s="22"/>
    </row>
    <row r="8" spans="1:10" x14ac:dyDescent="0.25">
      <c r="A8" s="2" t="s">
        <v>1</v>
      </c>
      <c r="B8" s="3" t="s">
        <v>2</v>
      </c>
      <c r="C8" s="4" t="s">
        <v>3</v>
      </c>
      <c r="E8" s="36" t="s">
        <v>354</v>
      </c>
      <c r="F8" s="37" t="s">
        <v>355</v>
      </c>
      <c r="G8" s="48" t="s">
        <v>372</v>
      </c>
      <c r="I8" s="55" t="s">
        <v>412</v>
      </c>
      <c r="J8" s="56"/>
    </row>
    <row r="9" spans="1:10" x14ac:dyDescent="0.25">
      <c r="A9" s="5" t="s">
        <v>4</v>
      </c>
      <c r="B9" s="5" t="s">
        <v>4</v>
      </c>
      <c r="C9" s="72"/>
      <c r="E9" s="59" t="s">
        <v>356</v>
      </c>
      <c r="F9" s="38">
        <v>0</v>
      </c>
      <c r="G9" s="49" t="s">
        <v>414</v>
      </c>
      <c r="I9" s="57" t="s">
        <v>403</v>
      </c>
      <c r="J9" s="49" t="s">
        <v>407</v>
      </c>
    </row>
    <row r="10" spans="1:10" x14ac:dyDescent="0.25">
      <c r="A10" s="5" t="s">
        <v>4</v>
      </c>
      <c r="B10" s="5" t="s">
        <v>4</v>
      </c>
      <c r="C10" s="72"/>
      <c r="E10" s="38" t="s">
        <v>356</v>
      </c>
      <c r="F10" s="38" t="s">
        <v>356</v>
      </c>
      <c r="G10" s="49" t="s">
        <v>373</v>
      </c>
      <c r="I10" s="57" t="s">
        <v>404</v>
      </c>
      <c r="J10" s="49" t="s">
        <v>408</v>
      </c>
    </row>
    <row r="11" spans="1:10" x14ac:dyDescent="0.25">
      <c r="A11" s="5" t="s">
        <v>4</v>
      </c>
      <c r="B11" s="5" t="s">
        <v>4</v>
      </c>
      <c r="C11" s="72"/>
      <c r="E11" s="38" t="s">
        <v>356</v>
      </c>
      <c r="F11" s="38" t="s">
        <v>357</v>
      </c>
      <c r="G11" s="49" t="s">
        <v>374</v>
      </c>
      <c r="I11" s="57" t="s">
        <v>405</v>
      </c>
      <c r="J11" s="49" t="s">
        <v>409</v>
      </c>
    </row>
    <row r="12" spans="1:10" x14ac:dyDescent="0.25">
      <c r="A12" s="5" t="s">
        <v>4</v>
      </c>
      <c r="B12" s="5" t="s">
        <v>4</v>
      </c>
      <c r="C12" s="73"/>
      <c r="E12" s="38" t="s">
        <v>356</v>
      </c>
      <c r="F12" s="38" t="s">
        <v>358</v>
      </c>
      <c r="G12" s="49" t="s">
        <v>375</v>
      </c>
      <c r="I12" s="57" t="s">
        <v>406</v>
      </c>
      <c r="J12" s="49" t="s">
        <v>410</v>
      </c>
    </row>
    <row r="13" spans="1:10" x14ac:dyDescent="0.25">
      <c r="A13" s="22"/>
      <c r="B13" s="24" t="s">
        <v>5</v>
      </c>
      <c r="C13" s="25">
        <f>SUM(C9:C12)</f>
        <v>0</v>
      </c>
      <c r="E13" s="38" t="s">
        <v>356</v>
      </c>
      <c r="F13" s="38" t="s">
        <v>359</v>
      </c>
      <c r="G13" s="49" t="s">
        <v>376</v>
      </c>
    </row>
    <row r="14" spans="1:10" x14ac:dyDescent="0.25">
      <c r="A14" s="22"/>
      <c r="B14" s="26"/>
      <c r="C14" s="27"/>
      <c r="E14" s="39" t="s">
        <v>356</v>
      </c>
      <c r="F14" s="39" t="s">
        <v>360</v>
      </c>
      <c r="G14" s="50" t="s">
        <v>377</v>
      </c>
    </row>
    <row r="15" spans="1:10" x14ac:dyDescent="0.25">
      <c r="A15" s="2" t="s">
        <v>6</v>
      </c>
      <c r="B15" s="3" t="s">
        <v>421</v>
      </c>
      <c r="C15" s="6" t="s">
        <v>5</v>
      </c>
      <c r="E15" s="38" t="s">
        <v>356</v>
      </c>
      <c r="F15" s="38" t="s">
        <v>361</v>
      </c>
      <c r="G15" s="49" t="s">
        <v>378</v>
      </c>
    </row>
    <row r="16" spans="1:10" ht="15.75" thickBot="1" x14ac:dyDescent="0.3">
      <c r="A16" s="58" t="s">
        <v>487</v>
      </c>
      <c r="B16" s="5" t="s">
        <v>4</v>
      </c>
      <c r="C16" s="70"/>
      <c r="E16" s="40" t="s">
        <v>356</v>
      </c>
      <c r="F16" s="40" t="s">
        <v>362</v>
      </c>
      <c r="G16" s="51" t="s">
        <v>379</v>
      </c>
    </row>
    <row r="17" spans="1:7" x14ac:dyDescent="0.25">
      <c r="A17" s="28"/>
      <c r="B17" s="29"/>
      <c r="C17" s="30"/>
      <c r="E17" s="60" t="s">
        <v>357</v>
      </c>
      <c r="F17" s="61" t="s">
        <v>415</v>
      </c>
      <c r="G17" s="62" t="s">
        <v>416</v>
      </c>
    </row>
    <row r="18" spans="1:7" x14ac:dyDescent="0.25">
      <c r="A18" s="31"/>
      <c r="B18" s="32"/>
      <c r="C18" s="22"/>
      <c r="E18" s="39" t="s">
        <v>357</v>
      </c>
      <c r="F18" s="39" t="s">
        <v>363</v>
      </c>
      <c r="G18" s="50" t="s">
        <v>380</v>
      </c>
    </row>
    <row r="19" spans="1:7" ht="28.5" customHeight="1" thickBot="1" x14ac:dyDescent="0.3">
      <c r="A19" s="33" t="s">
        <v>7</v>
      </c>
      <c r="B19" s="74" t="s">
        <v>353</v>
      </c>
      <c r="C19" s="75"/>
      <c r="E19" s="40" t="s">
        <v>357</v>
      </c>
      <c r="F19" s="40" t="s">
        <v>364</v>
      </c>
      <c r="G19" s="51" t="s">
        <v>381</v>
      </c>
    </row>
    <row r="20" spans="1:7" x14ac:dyDescent="0.25">
      <c r="A20" s="80" t="s">
        <v>411</v>
      </c>
      <c r="B20" s="80"/>
      <c r="C20" s="80"/>
      <c r="E20" s="60" t="s">
        <v>358</v>
      </c>
      <c r="F20" s="61" t="s">
        <v>415</v>
      </c>
      <c r="G20" s="62" t="s">
        <v>417</v>
      </c>
    </row>
    <row r="21" spans="1:7" x14ac:dyDescent="0.25">
      <c r="A21" s="7"/>
      <c r="B21" s="8"/>
      <c r="C21" s="1"/>
      <c r="E21" s="39" t="s">
        <v>358</v>
      </c>
      <c r="F21" s="39" t="s">
        <v>357</v>
      </c>
      <c r="G21" s="50" t="s">
        <v>382</v>
      </c>
    </row>
    <row r="22" spans="1:7" x14ac:dyDescent="0.25">
      <c r="A22" s="1"/>
      <c r="B22" s="1"/>
      <c r="C22" s="1"/>
      <c r="E22" s="39" t="s">
        <v>358</v>
      </c>
      <c r="F22" s="39" t="s">
        <v>365</v>
      </c>
      <c r="G22" s="50" t="s">
        <v>383</v>
      </c>
    </row>
    <row r="23" spans="1:7" x14ac:dyDescent="0.25">
      <c r="A23" s="76" t="s">
        <v>8</v>
      </c>
      <c r="B23" s="77"/>
      <c r="C23" s="77"/>
      <c r="E23" s="38" t="s">
        <v>358</v>
      </c>
      <c r="F23" s="38" t="s">
        <v>366</v>
      </c>
      <c r="G23" s="49" t="s">
        <v>384</v>
      </c>
    </row>
    <row r="24" spans="1:7" x14ac:dyDescent="0.25">
      <c r="A24" s="9"/>
      <c r="B24" s="10"/>
      <c r="C24" s="10"/>
      <c r="E24" s="39" t="s">
        <v>358</v>
      </c>
      <c r="F24" s="39" t="s">
        <v>367</v>
      </c>
      <c r="G24" s="50" t="s">
        <v>385</v>
      </c>
    </row>
    <row r="25" spans="1:7" ht="28.5" customHeight="1" x14ac:dyDescent="0.25">
      <c r="A25" s="34">
        <f ca="1">TODAY()</f>
        <v>46121</v>
      </c>
      <c r="B25" s="11"/>
      <c r="C25" s="12"/>
      <c r="E25" s="38" t="s">
        <v>358</v>
      </c>
      <c r="F25" s="38" t="s">
        <v>362</v>
      </c>
      <c r="G25" s="49" t="s">
        <v>386</v>
      </c>
    </row>
    <row r="26" spans="1:7" x14ac:dyDescent="0.25">
      <c r="A26" s="13" t="s">
        <v>9</v>
      </c>
      <c r="B26" s="69" t="s">
        <v>490</v>
      </c>
      <c r="C26" s="1"/>
      <c r="E26" s="39" t="s">
        <v>358</v>
      </c>
      <c r="F26" s="41" t="s">
        <v>368</v>
      </c>
      <c r="G26" s="50" t="s">
        <v>387</v>
      </c>
    </row>
    <row r="27" spans="1:7" x14ac:dyDescent="0.25">
      <c r="A27" s="13"/>
      <c r="B27" s="1"/>
      <c r="C27" s="1"/>
      <c r="E27" s="38" t="s">
        <v>358</v>
      </c>
      <c r="F27" s="42" t="s">
        <v>369</v>
      </c>
      <c r="G27" s="49" t="s">
        <v>388</v>
      </c>
    </row>
    <row r="28" spans="1:7" x14ac:dyDescent="0.25">
      <c r="A28" s="76" t="s">
        <v>10</v>
      </c>
      <c r="B28" s="77"/>
      <c r="C28" s="77"/>
      <c r="E28" s="38" t="s">
        <v>358</v>
      </c>
      <c r="F28" s="42" t="s">
        <v>370</v>
      </c>
      <c r="G28" s="49" t="s">
        <v>389</v>
      </c>
    </row>
    <row r="29" spans="1:7" ht="15.75" thickBot="1" x14ac:dyDescent="0.3">
      <c r="A29" s="11"/>
      <c r="B29" s="11"/>
      <c r="C29" s="12"/>
      <c r="E29" s="43" t="s">
        <v>358</v>
      </c>
      <c r="F29" s="44" t="s">
        <v>371</v>
      </c>
      <c r="G29" s="52" t="s">
        <v>390</v>
      </c>
    </row>
    <row r="30" spans="1:7" x14ac:dyDescent="0.25">
      <c r="A30" s="35" t="s">
        <v>9</v>
      </c>
      <c r="B30" s="14"/>
      <c r="C30" s="14"/>
      <c r="E30" s="60" t="s">
        <v>365</v>
      </c>
      <c r="F30" s="63" t="s">
        <v>415</v>
      </c>
      <c r="G30" s="62" t="s">
        <v>418</v>
      </c>
    </row>
    <row r="31" spans="1:7" x14ac:dyDescent="0.25">
      <c r="A31" s="78"/>
      <c r="B31" s="78"/>
      <c r="C31" s="78"/>
      <c r="E31" s="39" t="s">
        <v>365</v>
      </c>
      <c r="F31" s="41" t="s">
        <v>356</v>
      </c>
      <c r="G31" s="50" t="s">
        <v>391</v>
      </c>
    </row>
    <row r="32" spans="1:7" ht="15.75" thickBot="1" x14ac:dyDescent="0.3">
      <c r="A32" s="78"/>
      <c r="B32" s="78"/>
      <c r="C32" s="78"/>
      <c r="E32" s="40" t="s">
        <v>365</v>
      </c>
      <c r="F32" s="45" t="s">
        <v>358</v>
      </c>
      <c r="G32" s="51" t="s">
        <v>392</v>
      </c>
    </row>
    <row r="33" spans="1:7" x14ac:dyDescent="0.25">
      <c r="A33" s="78"/>
      <c r="B33" s="78"/>
      <c r="C33" s="78"/>
      <c r="E33" s="60" t="s">
        <v>359</v>
      </c>
      <c r="F33" s="63" t="s">
        <v>415</v>
      </c>
      <c r="G33" s="62" t="s">
        <v>419</v>
      </c>
    </row>
    <row r="34" spans="1:7" x14ac:dyDescent="0.25">
      <c r="E34" s="39" t="s">
        <v>359</v>
      </c>
      <c r="F34" s="41" t="s">
        <v>356</v>
      </c>
      <c r="G34" s="50" t="s">
        <v>393</v>
      </c>
    </row>
    <row r="35" spans="1:7" x14ac:dyDescent="0.25">
      <c r="E35" s="38" t="s">
        <v>359</v>
      </c>
      <c r="F35" s="42" t="s">
        <v>357</v>
      </c>
      <c r="G35" s="49" t="s">
        <v>394</v>
      </c>
    </row>
    <row r="36" spans="1:7" ht="15.75" thickBot="1" x14ac:dyDescent="0.3">
      <c r="E36" s="40" t="s">
        <v>359</v>
      </c>
      <c r="F36" s="45" t="s">
        <v>358</v>
      </c>
      <c r="G36" s="51" t="s">
        <v>395</v>
      </c>
    </row>
    <row r="37" spans="1:7" x14ac:dyDescent="0.25">
      <c r="E37" s="60" t="s">
        <v>366</v>
      </c>
      <c r="F37" s="63" t="s">
        <v>415</v>
      </c>
      <c r="G37" s="62" t="s">
        <v>420</v>
      </c>
    </row>
    <row r="38" spans="1:7" x14ac:dyDescent="0.25">
      <c r="E38" s="39" t="s">
        <v>366</v>
      </c>
      <c r="F38" s="41" t="s">
        <v>357</v>
      </c>
      <c r="G38" s="50" t="s">
        <v>396</v>
      </c>
    </row>
    <row r="39" spans="1:7" x14ac:dyDescent="0.25">
      <c r="E39" s="38" t="s">
        <v>366</v>
      </c>
      <c r="F39" s="42" t="s">
        <v>365</v>
      </c>
      <c r="G39" s="49" t="s">
        <v>397</v>
      </c>
    </row>
    <row r="40" spans="1:7" x14ac:dyDescent="0.25">
      <c r="E40" s="38" t="s">
        <v>366</v>
      </c>
      <c r="F40" s="42" t="s">
        <v>366</v>
      </c>
      <c r="G40" s="49" t="s">
        <v>398</v>
      </c>
    </row>
    <row r="41" spans="1:7" x14ac:dyDescent="0.25">
      <c r="E41" s="38" t="s">
        <v>366</v>
      </c>
      <c r="F41" s="42" t="s">
        <v>361</v>
      </c>
      <c r="G41" s="49" t="s">
        <v>399</v>
      </c>
    </row>
    <row r="42" spans="1:7" x14ac:dyDescent="0.25">
      <c r="E42" s="38" t="s">
        <v>366</v>
      </c>
      <c r="F42" s="42" t="s">
        <v>362</v>
      </c>
      <c r="G42" s="50" t="s">
        <v>400</v>
      </c>
    </row>
    <row r="43" spans="1:7" ht="15.75" thickBot="1" x14ac:dyDescent="0.3">
      <c r="E43" s="40" t="s">
        <v>366</v>
      </c>
      <c r="F43" s="45" t="s">
        <v>368</v>
      </c>
      <c r="G43" s="51" t="s">
        <v>401</v>
      </c>
    </row>
    <row r="44" spans="1:7" ht="15.75" thickBot="1" x14ac:dyDescent="0.3">
      <c r="E44" s="46" t="s">
        <v>360</v>
      </c>
      <c r="F44" s="47" t="s">
        <v>356</v>
      </c>
      <c r="G44" s="53" t="s">
        <v>402</v>
      </c>
    </row>
  </sheetData>
  <sheetProtection algorithmName="SHA-512" hashValue="Eyt5p71ZdDQT5IBpmIpGW4TIkcl2a3nnHgK6yvn1MZwP+OdEO1fnmH/Z1lLDFtBmOj8oeTmlPTtc8ngtipoZ0A==" saltValue="zvJ6vQ2hfFjCtSx/8e6LUg==" spinCount="100000" sheet="1" objects="1" scenarios="1" insertRows="0"/>
  <mergeCells count="6">
    <mergeCell ref="B19:C19"/>
    <mergeCell ref="A23:C23"/>
    <mergeCell ref="A28:C28"/>
    <mergeCell ref="A31:C33"/>
    <mergeCell ref="E4:G5"/>
    <mergeCell ref="A20:C20"/>
  </mergeCells>
  <pageMargins left="0.7" right="0.7" top="0.78740157499999996" bottom="0.78740157499999996" header="0.3" footer="0.3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A134FCA-514D-4F7E-B8D1-9F267F060F1F}">
          <x14:formula1>
            <xm:f>Sachkosten!$A$1:$A$113</xm:f>
          </x14:formula1>
          <xm:sqref>B9</xm:sqref>
        </x14:dataValidation>
        <x14:dataValidation type="list" allowBlank="1" showInputMessage="1" showErrorMessage="1" xr:uid="{B09C0A03-A4B5-42B0-86FA-DC8BC2876E63}">
          <x14:formula1>
            <xm:f>Kostenstellen!$A$1:$A$191</xm:f>
          </x14:formula1>
          <xm:sqref>A9:A12</xm:sqref>
        </x14:dataValidation>
        <x14:dataValidation type="list" allowBlank="1" showInputMessage="1" showErrorMessage="1" xr:uid="{B75EFB16-DA11-446F-B642-B441F5DBA68E}">
          <x14:formula1>
            <xm:f>Gruppierungen!$A$37:$A$113</xm:f>
          </x14:formula1>
          <xm:sqref>B16</xm:sqref>
        </x14:dataValidation>
        <x14:dataValidation type="list" allowBlank="1" showInputMessage="1" showErrorMessage="1" xr:uid="{9AE39CD3-11EC-4BB7-A760-801059CE173F}">
          <x14:formula1>
            <xm:f>Sachkosten!$A:$A</xm:f>
          </x14:formula1>
          <xm:sqref>B10:B12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08AD-D2EA-49E5-B725-78122ACC5E91}">
  <dimension ref="A1:B191"/>
  <sheetViews>
    <sheetView topLeftCell="A4" workbookViewId="0">
      <selection activeCell="B19" sqref="B19"/>
    </sheetView>
  </sheetViews>
  <sheetFormatPr baseColWidth="10" defaultRowHeight="15" x14ac:dyDescent="0.25"/>
  <cols>
    <col min="1" max="1" width="61.42578125" customWidth="1"/>
    <col min="2" max="2" width="123" bestFit="1" customWidth="1"/>
  </cols>
  <sheetData>
    <row r="1" spans="1:2" x14ac:dyDescent="0.25">
      <c r="A1" s="64" t="s">
        <v>14</v>
      </c>
      <c r="B1" s="64" t="s">
        <v>422</v>
      </c>
    </row>
    <row r="2" spans="1:2" x14ac:dyDescent="0.25">
      <c r="A2" s="64" t="s">
        <v>15</v>
      </c>
      <c r="B2" s="64" t="s">
        <v>422</v>
      </c>
    </row>
    <row r="3" spans="1:2" x14ac:dyDescent="0.25">
      <c r="A3" s="64" t="s">
        <v>16</v>
      </c>
      <c r="B3" s="64" t="s">
        <v>422</v>
      </c>
    </row>
    <row r="4" spans="1:2" x14ac:dyDescent="0.25">
      <c r="A4" s="64" t="s">
        <v>17</v>
      </c>
      <c r="B4" s="64" t="s">
        <v>422</v>
      </c>
    </row>
    <row r="5" spans="1:2" x14ac:dyDescent="0.25">
      <c r="A5" s="64" t="s">
        <v>18</v>
      </c>
      <c r="B5" s="64" t="s">
        <v>422</v>
      </c>
    </row>
    <row r="6" spans="1:2" x14ac:dyDescent="0.25">
      <c r="A6" s="64" t="s">
        <v>19</v>
      </c>
      <c r="B6" s="64" t="s">
        <v>422</v>
      </c>
    </row>
    <row r="7" spans="1:2" x14ac:dyDescent="0.25">
      <c r="A7" s="64" t="s">
        <v>20</v>
      </c>
      <c r="B7" s="64" t="s">
        <v>422</v>
      </c>
    </row>
    <row r="8" spans="1:2" x14ac:dyDescent="0.25">
      <c r="A8" s="64" t="s">
        <v>21</v>
      </c>
      <c r="B8" s="64" t="s">
        <v>422</v>
      </c>
    </row>
    <row r="9" spans="1:2" x14ac:dyDescent="0.25">
      <c r="A9" s="64" t="s">
        <v>22</v>
      </c>
      <c r="B9" s="64" t="s">
        <v>422</v>
      </c>
    </row>
    <row r="10" spans="1:2" x14ac:dyDescent="0.25">
      <c r="A10" s="64" t="s">
        <v>23</v>
      </c>
      <c r="B10" s="64" t="s">
        <v>422</v>
      </c>
    </row>
    <row r="11" spans="1:2" x14ac:dyDescent="0.25">
      <c r="A11" s="64" t="s">
        <v>24</v>
      </c>
      <c r="B11" s="64" t="s">
        <v>422</v>
      </c>
    </row>
    <row r="12" spans="1:2" x14ac:dyDescent="0.25">
      <c r="A12" s="64" t="s">
        <v>25</v>
      </c>
      <c r="B12" s="64" t="s">
        <v>422</v>
      </c>
    </row>
    <row r="13" spans="1:2" x14ac:dyDescent="0.25">
      <c r="A13" s="64" t="s">
        <v>26</v>
      </c>
      <c r="B13" s="64" t="s">
        <v>422</v>
      </c>
    </row>
    <row r="14" spans="1:2" x14ac:dyDescent="0.25">
      <c r="A14" s="64" t="s">
        <v>27</v>
      </c>
      <c r="B14" s="64" t="s">
        <v>422</v>
      </c>
    </row>
    <row r="15" spans="1:2" x14ac:dyDescent="0.25">
      <c r="A15" s="64" t="s">
        <v>28</v>
      </c>
      <c r="B15" s="64" t="s">
        <v>422</v>
      </c>
    </row>
    <row r="16" spans="1:2" x14ac:dyDescent="0.25">
      <c r="A16" s="64" t="s">
        <v>29</v>
      </c>
      <c r="B16" s="64" t="s">
        <v>422</v>
      </c>
    </row>
    <row r="17" spans="1:2" x14ac:dyDescent="0.25">
      <c r="A17" s="64" t="s">
        <v>30</v>
      </c>
      <c r="B17" s="64" t="s">
        <v>422</v>
      </c>
    </row>
    <row r="18" spans="1:2" x14ac:dyDescent="0.25">
      <c r="A18" s="64" t="s">
        <v>31</v>
      </c>
      <c r="B18" s="64" t="s">
        <v>422</v>
      </c>
    </row>
    <row r="19" spans="1:2" x14ac:dyDescent="0.25">
      <c r="A19" s="64" t="s">
        <v>32</v>
      </c>
      <c r="B19" s="64" t="s">
        <v>422</v>
      </c>
    </row>
    <row r="20" spans="1:2" x14ac:dyDescent="0.25">
      <c r="A20" s="64" t="s">
        <v>33</v>
      </c>
      <c r="B20" s="64" t="s">
        <v>422</v>
      </c>
    </row>
    <row r="21" spans="1:2" x14ac:dyDescent="0.25">
      <c r="A21" s="64" t="s">
        <v>34</v>
      </c>
      <c r="B21" s="64" t="s">
        <v>422</v>
      </c>
    </row>
    <row r="22" spans="1:2" x14ac:dyDescent="0.25">
      <c r="A22" s="64" t="s">
        <v>35</v>
      </c>
      <c r="B22" s="64" t="s">
        <v>422</v>
      </c>
    </row>
    <row r="23" spans="1:2" x14ac:dyDescent="0.25">
      <c r="A23" s="64" t="s">
        <v>36</v>
      </c>
      <c r="B23" s="64" t="s">
        <v>422</v>
      </c>
    </row>
    <row r="24" spans="1:2" x14ac:dyDescent="0.25">
      <c r="A24" s="64" t="s">
        <v>37</v>
      </c>
      <c r="B24" s="64" t="s">
        <v>422</v>
      </c>
    </row>
    <row r="25" spans="1:2" x14ac:dyDescent="0.25">
      <c r="A25" s="64" t="s">
        <v>38</v>
      </c>
      <c r="B25" s="64" t="s">
        <v>422</v>
      </c>
    </row>
    <row r="26" spans="1:2" x14ac:dyDescent="0.25">
      <c r="A26" s="64" t="s">
        <v>39</v>
      </c>
      <c r="B26" s="64" t="s">
        <v>422</v>
      </c>
    </row>
    <row r="27" spans="1:2" x14ac:dyDescent="0.25">
      <c r="A27" s="64" t="s">
        <v>40</v>
      </c>
      <c r="B27" s="64" t="s">
        <v>422</v>
      </c>
    </row>
    <row r="28" spans="1:2" x14ac:dyDescent="0.25">
      <c r="A28" s="64" t="s">
        <v>41</v>
      </c>
      <c r="B28" s="64" t="s">
        <v>422</v>
      </c>
    </row>
    <row r="29" spans="1:2" x14ac:dyDescent="0.25">
      <c r="A29" s="64" t="s">
        <v>42</v>
      </c>
      <c r="B29" s="64" t="s">
        <v>422</v>
      </c>
    </row>
    <row r="30" spans="1:2" x14ac:dyDescent="0.25">
      <c r="A30" s="64" t="s">
        <v>43</v>
      </c>
      <c r="B30" s="64" t="s">
        <v>422</v>
      </c>
    </row>
    <row r="31" spans="1:2" x14ac:dyDescent="0.25">
      <c r="A31" s="64" t="s">
        <v>44</v>
      </c>
      <c r="B31" s="64" t="s">
        <v>422</v>
      </c>
    </row>
    <row r="32" spans="1:2" x14ac:dyDescent="0.25">
      <c r="A32" s="64" t="s">
        <v>45</v>
      </c>
      <c r="B32" s="64" t="s">
        <v>422</v>
      </c>
    </row>
    <row r="33" spans="1:2" x14ac:dyDescent="0.25">
      <c r="A33" s="64" t="s">
        <v>46</v>
      </c>
      <c r="B33" s="64" t="s">
        <v>422</v>
      </c>
    </row>
    <row r="34" spans="1:2" x14ac:dyDescent="0.25">
      <c r="A34" s="64" t="s">
        <v>47</v>
      </c>
      <c r="B34" s="64" t="s">
        <v>422</v>
      </c>
    </row>
    <row r="35" spans="1:2" x14ac:dyDescent="0.25">
      <c r="A35" s="64" t="s">
        <v>48</v>
      </c>
      <c r="B35" s="64" t="s">
        <v>422</v>
      </c>
    </row>
    <row r="36" spans="1:2" x14ac:dyDescent="0.25">
      <c r="A36" s="64" t="s">
        <v>49</v>
      </c>
      <c r="B36" s="64" t="s">
        <v>422</v>
      </c>
    </row>
    <row r="37" spans="1:2" x14ac:dyDescent="0.25">
      <c r="A37" s="64" t="s">
        <v>50</v>
      </c>
      <c r="B37" s="64" t="s">
        <v>422</v>
      </c>
    </row>
    <row r="38" spans="1:2" x14ac:dyDescent="0.25">
      <c r="A38" s="64" t="s">
        <v>51</v>
      </c>
      <c r="B38" s="64" t="s">
        <v>422</v>
      </c>
    </row>
    <row r="39" spans="1:2" x14ac:dyDescent="0.25">
      <c r="A39" s="64" t="s">
        <v>52</v>
      </c>
      <c r="B39" s="64" t="s">
        <v>422</v>
      </c>
    </row>
    <row r="40" spans="1:2" x14ac:dyDescent="0.25">
      <c r="A40" s="64" t="s">
        <v>53</v>
      </c>
      <c r="B40" s="64" t="s">
        <v>422</v>
      </c>
    </row>
    <row r="41" spans="1:2" x14ac:dyDescent="0.25">
      <c r="A41" s="64" t="s">
        <v>54</v>
      </c>
      <c r="B41" s="64" t="s">
        <v>422</v>
      </c>
    </row>
    <row r="42" spans="1:2" x14ac:dyDescent="0.25">
      <c r="A42" s="64" t="s">
        <v>55</v>
      </c>
      <c r="B42" s="64" t="s">
        <v>422</v>
      </c>
    </row>
    <row r="43" spans="1:2" x14ac:dyDescent="0.25">
      <c r="A43" s="64" t="s">
        <v>56</v>
      </c>
      <c r="B43" s="64" t="s">
        <v>422</v>
      </c>
    </row>
    <row r="44" spans="1:2" x14ac:dyDescent="0.25">
      <c r="A44" s="64" t="s">
        <v>57</v>
      </c>
      <c r="B44" s="64" t="s">
        <v>422</v>
      </c>
    </row>
    <row r="45" spans="1:2" x14ac:dyDescent="0.25">
      <c r="A45" s="64" t="s">
        <v>58</v>
      </c>
      <c r="B45" s="64" t="s">
        <v>422</v>
      </c>
    </row>
    <row r="46" spans="1:2" x14ac:dyDescent="0.25">
      <c r="A46" s="64" t="s">
        <v>59</v>
      </c>
      <c r="B46" s="64" t="s">
        <v>422</v>
      </c>
    </row>
    <row r="47" spans="1:2" x14ac:dyDescent="0.25">
      <c r="A47" s="64" t="s">
        <v>60</v>
      </c>
      <c r="B47" s="64" t="s">
        <v>422</v>
      </c>
    </row>
    <row r="48" spans="1:2" x14ac:dyDescent="0.25">
      <c r="A48" s="64" t="s">
        <v>61</v>
      </c>
      <c r="B48" s="64" t="s">
        <v>422</v>
      </c>
    </row>
    <row r="49" spans="1:2" x14ac:dyDescent="0.25">
      <c r="A49" s="64" t="s">
        <v>62</v>
      </c>
      <c r="B49" s="64" t="s">
        <v>422</v>
      </c>
    </row>
    <row r="50" spans="1:2" x14ac:dyDescent="0.25">
      <c r="A50" s="64" t="s">
        <v>63</v>
      </c>
      <c r="B50" s="64" t="s">
        <v>422</v>
      </c>
    </row>
    <row r="51" spans="1:2" x14ac:dyDescent="0.25">
      <c r="A51" s="64" t="s">
        <v>64</v>
      </c>
      <c r="B51" s="64" t="s">
        <v>422</v>
      </c>
    </row>
    <row r="52" spans="1:2" x14ac:dyDescent="0.25">
      <c r="A52" s="64" t="s">
        <v>65</v>
      </c>
      <c r="B52" s="64" t="s">
        <v>422</v>
      </c>
    </row>
    <row r="53" spans="1:2" x14ac:dyDescent="0.25">
      <c r="A53" s="64" t="s">
        <v>66</v>
      </c>
      <c r="B53" s="64" t="s">
        <v>422</v>
      </c>
    </row>
    <row r="54" spans="1:2" x14ac:dyDescent="0.25">
      <c r="A54" s="64" t="s">
        <v>67</v>
      </c>
      <c r="B54" s="64" t="s">
        <v>422</v>
      </c>
    </row>
    <row r="55" spans="1:2" x14ac:dyDescent="0.25">
      <c r="A55" s="64" t="s">
        <v>68</v>
      </c>
      <c r="B55" s="64" t="s">
        <v>422</v>
      </c>
    </row>
    <row r="56" spans="1:2" x14ac:dyDescent="0.25">
      <c r="A56" s="64" t="s">
        <v>69</v>
      </c>
      <c r="B56" s="64" t="s">
        <v>422</v>
      </c>
    </row>
    <row r="57" spans="1:2" x14ac:dyDescent="0.25">
      <c r="A57" s="64" t="s">
        <v>96</v>
      </c>
      <c r="B57" s="64" t="s">
        <v>422</v>
      </c>
    </row>
    <row r="58" spans="1:2" x14ac:dyDescent="0.25">
      <c r="A58" s="64" t="s">
        <v>97</v>
      </c>
      <c r="B58" s="64" t="s">
        <v>422</v>
      </c>
    </row>
    <row r="59" spans="1:2" x14ac:dyDescent="0.25">
      <c r="A59" s="64" t="s">
        <v>98</v>
      </c>
      <c r="B59" s="64" t="s">
        <v>422</v>
      </c>
    </row>
    <row r="60" spans="1:2" x14ac:dyDescent="0.25">
      <c r="A60" s="64" t="s">
        <v>99</v>
      </c>
      <c r="B60" s="64" t="s">
        <v>422</v>
      </c>
    </row>
    <row r="61" spans="1:2" x14ac:dyDescent="0.25">
      <c r="A61" s="64" t="s">
        <v>100</v>
      </c>
      <c r="B61" s="64" t="s">
        <v>422</v>
      </c>
    </row>
    <row r="62" spans="1:2" x14ac:dyDescent="0.25">
      <c r="A62" s="64" t="s">
        <v>101</v>
      </c>
      <c r="B62" s="64" t="s">
        <v>422</v>
      </c>
    </row>
    <row r="63" spans="1:2" x14ac:dyDescent="0.25">
      <c r="A63" s="64" t="s">
        <v>102</v>
      </c>
      <c r="B63" s="64" t="s">
        <v>422</v>
      </c>
    </row>
    <row r="64" spans="1:2" x14ac:dyDescent="0.25">
      <c r="A64" s="64" t="s">
        <v>103</v>
      </c>
      <c r="B64" s="64" t="s">
        <v>422</v>
      </c>
    </row>
    <row r="65" spans="1:2" x14ac:dyDescent="0.25">
      <c r="A65" s="64" t="s">
        <v>104</v>
      </c>
      <c r="B65" s="64" t="s">
        <v>422</v>
      </c>
    </row>
    <row r="66" spans="1:2" x14ac:dyDescent="0.25">
      <c r="A66" s="64" t="s">
        <v>105</v>
      </c>
      <c r="B66" s="64" t="s">
        <v>422</v>
      </c>
    </row>
    <row r="67" spans="1:2" x14ac:dyDescent="0.25">
      <c r="A67" s="64" t="s">
        <v>106</v>
      </c>
      <c r="B67" s="64" t="s">
        <v>422</v>
      </c>
    </row>
    <row r="68" spans="1:2" x14ac:dyDescent="0.25">
      <c r="A68" s="64" t="s">
        <v>107</v>
      </c>
      <c r="B68" s="64" t="s">
        <v>422</v>
      </c>
    </row>
    <row r="69" spans="1:2" x14ac:dyDescent="0.25">
      <c r="A69" s="64" t="s">
        <v>108</v>
      </c>
      <c r="B69" s="64" t="s">
        <v>422</v>
      </c>
    </row>
    <row r="70" spans="1:2" x14ac:dyDescent="0.25">
      <c r="A70" s="64" t="s">
        <v>109</v>
      </c>
      <c r="B70" s="64" t="s">
        <v>422</v>
      </c>
    </row>
    <row r="71" spans="1:2" x14ac:dyDescent="0.25">
      <c r="A71" s="64" t="s">
        <v>110</v>
      </c>
      <c r="B71" s="64" t="s">
        <v>422</v>
      </c>
    </row>
    <row r="72" spans="1:2" x14ac:dyDescent="0.25">
      <c r="A72" s="64" t="s">
        <v>111</v>
      </c>
      <c r="B72" s="64" t="s">
        <v>422</v>
      </c>
    </row>
    <row r="73" spans="1:2" x14ac:dyDescent="0.25">
      <c r="A73" s="64" t="s">
        <v>112</v>
      </c>
      <c r="B73" s="64" t="s">
        <v>422</v>
      </c>
    </row>
    <row r="74" spans="1:2" x14ac:dyDescent="0.25">
      <c r="A74" s="64" t="s">
        <v>113</v>
      </c>
      <c r="B74" s="64" t="s">
        <v>422</v>
      </c>
    </row>
    <row r="75" spans="1:2" x14ac:dyDescent="0.25">
      <c r="A75" s="64" t="s">
        <v>115</v>
      </c>
      <c r="B75" s="64" t="s">
        <v>422</v>
      </c>
    </row>
    <row r="76" spans="1:2" x14ac:dyDescent="0.25">
      <c r="A76" s="64" t="s">
        <v>114</v>
      </c>
      <c r="B76" s="64" t="s">
        <v>422</v>
      </c>
    </row>
    <row r="77" spans="1:2" x14ac:dyDescent="0.25">
      <c r="A77" s="64" t="s">
        <v>116</v>
      </c>
      <c r="B77" s="64" t="s">
        <v>422</v>
      </c>
    </row>
    <row r="78" spans="1:2" x14ac:dyDescent="0.25">
      <c r="A78" s="64" t="s">
        <v>117</v>
      </c>
      <c r="B78" s="64" t="s">
        <v>422</v>
      </c>
    </row>
    <row r="79" spans="1:2" x14ac:dyDescent="0.25">
      <c r="A79" s="64" t="s">
        <v>118</v>
      </c>
      <c r="B79" s="64" t="s">
        <v>422</v>
      </c>
    </row>
    <row r="80" spans="1:2" x14ac:dyDescent="0.25">
      <c r="A80" s="64" t="s">
        <v>119</v>
      </c>
      <c r="B80" s="64" t="s">
        <v>422</v>
      </c>
    </row>
    <row r="81" spans="1:2" x14ac:dyDescent="0.25">
      <c r="A81" s="64" t="s">
        <v>120</v>
      </c>
      <c r="B81" s="64" t="s">
        <v>422</v>
      </c>
    </row>
    <row r="82" spans="1:2" x14ac:dyDescent="0.25">
      <c r="A82" s="64" t="s">
        <v>121</v>
      </c>
      <c r="B82" s="64" t="s">
        <v>422</v>
      </c>
    </row>
    <row r="83" spans="1:2" x14ac:dyDescent="0.25">
      <c r="A83" s="64" t="s">
        <v>122</v>
      </c>
      <c r="B83" s="64" t="s">
        <v>422</v>
      </c>
    </row>
    <row r="84" spans="1:2" x14ac:dyDescent="0.25">
      <c r="A84" s="64" t="s">
        <v>123</v>
      </c>
      <c r="B84" s="64" t="s">
        <v>422</v>
      </c>
    </row>
    <row r="85" spans="1:2" x14ac:dyDescent="0.25">
      <c r="A85" s="64" t="s">
        <v>124</v>
      </c>
      <c r="B85" s="64" t="s">
        <v>422</v>
      </c>
    </row>
    <row r="86" spans="1:2" x14ac:dyDescent="0.25">
      <c r="A86" s="64" t="s">
        <v>125</v>
      </c>
      <c r="B86" s="64" t="s">
        <v>422</v>
      </c>
    </row>
    <row r="87" spans="1:2" x14ac:dyDescent="0.25">
      <c r="A87" s="64" t="s">
        <v>126</v>
      </c>
      <c r="B87" s="64" t="s">
        <v>422</v>
      </c>
    </row>
    <row r="88" spans="1:2" x14ac:dyDescent="0.25">
      <c r="A88" s="64" t="s">
        <v>127</v>
      </c>
      <c r="B88" s="64" t="s">
        <v>422</v>
      </c>
    </row>
    <row r="89" spans="1:2" x14ac:dyDescent="0.25">
      <c r="A89" s="64" t="s">
        <v>128</v>
      </c>
      <c r="B89" s="64" t="s">
        <v>422</v>
      </c>
    </row>
    <row r="90" spans="1:2" x14ac:dyDescent="0.25">
      <c r="A90" s="64" t="s">
        <v>129</v>
      </c>
      <c r="B90" s="64" t="s">
        <v>422</v>
      </c>
    </row>
    <row r="91" spans="1:2" x14ac:dyDescent="0.25">
      <c r="A91" s="64" t="s">
        <v>130</v>
      </c>
      <c r="B91" s="64" t="s">
        <v>422</v>
      </c>
    </row>
    <row r="92" spans="1:2" x14ac:dyDescent="0.25">
      <c r="A92" s="64" t="s">
        <v>131</v>
      </c>
      <c r="B92" s="64" t="s">
        <v>422</v>
      </c>
    </row>
    <row r="93" spans="1:2" x14ac:dyDescent="0.25">
      <c r="A93" s="64" t="s">
        <v>132</v>
      </c>
      <c r="B93" s="64" t="s">
        <v>422</v>
      </c>
    </row>
    <row r="94" spans="1:2" x14ac:dyDescent="0.25">
      <c r="A94" s="64" t="s">
        <v>133</v>
      </c>
      <c r="B94" s="64" t="s">
        <v>422</v>
      </c>
    </row>
    <row r="95" spans="1:2" x14ac:dyDescent="0.25">
      <c r="A95" s="64" t="s">
        <v>134</v>
      </c>
      <c r="B95" s="64" t="s">
        <v>422</v>
      </c>
    </row>
    <row r="96" spans="1:2" x14ac:dyDescent="0.25">
      <c r="A96" s="64" t="s">
        <v>135</v>
      </c>
      <c r="B96" s="64" t="s">
        <v>422</v>
      </c>
    </row>
    <row r="97" spans="1:2" x14ac:dyDescent="0.25">
      <c r="A97" s="64" t="s">
        <v>136</v>
      </c>
      <c r="B97" s="64" t="s">
        <v>422</v>
      </c>
    </row>
    <row r="98" spans="1:2" x14ac:dyDescent="0.25">
      <c r="A98" s="64" t="s">
        <v>137</v>
      </c>
      <c r="B98" s="64" t="s">
        <v>422</v>
      </c>
    </row>
    <row r="99" spans="1:2" x14ac:dyDescent="0.25">
      <c r="A99" s="64" t="s">
        <v>138</v>
      </c>
      <c r="B99" s="64" t="s">
        <v>422</v>
      </c>
    </row>
    <row r="100" spans="1:2" x14ac:dyDescent="0.25">
      <c r="A100" s="64" t="s">
        <v>139</v>
      </c>
      <c r="B100" s="64" t="s">
        <v>422</v>
      </c>
    </row>
    <row r="101" spans="1:2" x14ac:dyDescent="0.25">
      <c r="A101" s="64" t="s">
        <v>140</v>
      </c>
      <c r="B101" s="64" t="s">
        <v>422</v>
      </c>
    </row>
    <row r="102" spans="1:2" x14ac:dyDescent="0.25">
      <c r="A102" s="64" t="s">
        <v>141</v>
      </c>
      <c r="B102" s="64" t="s">
        <v>422</v>
      </c>
    </row>
    <row r="103" spans="1:2" x14ac:dyDescent="0.25">
      <c r="A103" s="64" t="s">
        <v>142</v>
      </c>
      <c r="B103" s="64" t="s">
        <v>422</v>
      </c>
    </row>
    <row r="104" spans="1:2" x14ac:dyDescent="0.25">
      <c r="A104" s="64" t="s">
        <v>143</v>
      </c>
      <c r="B104" s="64" t="s">
        <v>422</v>
      </c>
    </row>
    <row r="105" spans="1:2" x14ac:dyDescent="0.25">
      <c r="A105" s="64" t="s">
        <v>144</v>
      </c>
      <c r="B105" s="64" t="s">
        <v>422</v>
      </c>
    </row>
    <row r="106" spans="1:2" x14ac:dyDescent="0.25">
      <c r="A106" s="64" t="s">
        <v>145</v>
      </c>
      <c r="B106" s="64" t="s">
        <v>422</v>
      </c>
    </row>
    <row r="107" spans="1:2" x14ac:dyDescent="0.25">
      <c r="A107" s="64" t="s">
        <v>146</v>
      </c>
      <c r="B107" s="64" t="s">
        <v>422</v>
      </c>
    </row>
    <row r="108" spans="1:2" x14ac:dyDescent="0.25">
      <c r="A108" s="64" t="s">
        <v>147</v>
      </c>
      <c r="B108" s="64" t="s">
        <v>422</v>
      </c>
    </row>
    <row r="109" spans="1:2" x14ac:dyDescent="0.25">
      <c r="A109" s="64" t="s">
        <v>148</v>
      </c>
      <c r="B109" s="64" t="s">
        <v>422</v>
      </c>
    </row>
    <row r="110" spans="1:2" x14ac:dyDescent="0.25">
      <c r="A110" s="64" t="s">
        <v>149</v>
      </c>
      <c r="B110" s="64" t="s">
        <v>422</v>
      </c>
    </row>
    <row r="111" spans="1:2" x14ac:dyDescent="0.25">
      <c r="A111" s="64" t="s">
        <v>150</v>
      </c>
      <c r="B111" s="64" t="s">
        <v>422</v>
      </c>
    </row>
    <row r="112" spans="1:2" x14ac:dyDescent="0.25">
      <c r="A112" s="64" t="s">
        <v>151</v>
      </c>
      <c r="B112" s="64" t="s">
        <v>422</v>
      </c>
    </row>
    <row r="113" spans="1:2" x14ac:dyDescent="0.25">
      <c r="A113" s="64" t="s">
        <v>152</v>
      </c>
      <c r="B113" s="64" t="s">
        <v>422</v>
      </c>
    </row>
    <row r="114" spans="1:2" x14ac:dyDescent="0.25">
      <c r="A114" s="64" t="s">
        <v>153</v>
      </c>
      <c r="B114" s="64" t="s">
        <v>422</v>
      </c>
    </row>
    <row r="115" spans="1:2" x14ac:dyDescent="0.25">
      <c r="A115" s="64" t="s">
        <v>155</v>
      </c>
      <c r="B115" s="64" t="s">
        <v>422</v>
      </c>
    </row>
    <row r="116" spans="1:2" x14ac:dyDescent="0.25">
      <c r="A116" s="64" t="s">
        <v>154</v>
      </c>
      <c r="B116" s="64" t="s">
        <v>422</v>
      </c>
    </row>
    <row r="117" spans="1:2" x14ac:dyDescent="0.25">
      <c r="A117" s="64" t="s">
        <v>156</v>
      </c>
      <c r="B117" s="64" t="s">
        <v>422</v>
      </c>
    </row>
    <row r="118" spans="1:2" x14ac:dyDescent="0.25">
      <c r="A118" s="64" t="s">
        <v>157</v>
      </c>
      <c r="B118" s="64" t="s">
        <v>422</v>
      </c>
    </row>
    <row r="119" spans="1:2" x14ac:dyDescent="0.25">
      <c r="A119" s="64" t="s">
        <v>158</v>
      </c>
      <c r="B119" s="64" t="s">
        <v>422</v>
      </c>
    </row>
    <row r="120" spans="1:2" x14ac:dyDescent="0.25">
      <c r="A120" s="64" t="s">
        <v>196</v>
      </c>
      <c r="B120" s="64" t="s">
        <v>422</v>
      </c>
    </row>
    <row r="121" spans="1:2" x14ac:dyDescent="0.25">
      <c r="A121" s="64" t="s">
        <v>198</v>
      </c>
      <c r="B121" s="64" t="s">
        <v>422</v>
      </c>
    </row>
    <row r="122" spans="1:2" x14ac:dyDescent="0.25">
      <c r="A122" s="64" t="s">
        <v>197</v>
      </c>
      <c r="B122" s="64" t="s">
        <v>422</v>
      </c>
    </row>
    <row r="123" spans="1:2" x14ac:dyDescent="0.25">
      <c r="A123" s="64" t="s">
        <v>200</v>
      </c>
      <c r="B123" s="64" t="s">
        <v>422</v>
      </c>
    </row>
    <row r="124" spans="1:2" x14ac:dyDescent="0.25">
      <c r="A124" s="64" t="s">
        <v>199</v>
      </c>
      <c r="B124" s="64" t="s">
        <v>422</v>
      </c>
    </row>
    <row r="125" spans="1:2" x14ac:dyDescent="0.25">
      <c r="A125" s="64" t="s">
        <v>201</v>
      </c>
      <c r="B125" s="64" t="s">
        <v>422</v>
      </c>
    </row>
    <row r="126" spans="1:2" x14ac:dyDescent="0.25">
      <c r="A126" s="64" t="s">
        <v>202</v>
      </c>
      <c r="B126" s="64" t="s">
        <v>422</v>
      </c>
    </row>
    <row r="127" spans="1:2" x14ac:dyDescent="0.25">
      <c r="A127" s="64" t="s">
        <v>203</v>
      </c>
      <c r="B127" s="64" t="s">
        <v>422</v>
      </c>
    </row>
    <row r="128" spans="1:2" x14ac:dyDescent="0.25">
      <c r="A128" s="64" t="s">
        <v>204</v>
      </c>
      <c r="B128" s="64" t="s">
        <v>422</v>
      </c>
    </row>
    <row r="129" spans="1:2" x14ac:dyDescent="0.25">
      <c r="A129" s="64" t="s">
        <v>192</v>
      </c>
      <c r="B129" s="64" t="s">
        <v>422</v>
      </c>
    </row>
    <row r="130" spans="1:2" x14ac:dyDescent="0.25">
      <c r="A130" s="64" t="s">
        <v>193</v>
      </c>
      <c r="B130" s="64" t="s">
        <v>422</v>
      </c>
    </row>
    <row r="131" spans="1:2" x14ac:dyDescent="0.25">
      <c r="A131" s="64" t="s">
        <v>194</v>
      </c>
      <c r="B131" s="64" t="s">
        <v>422</v>
      </c>
    </row>
    <row r="132" spans="1:2" x14ac:dyDescent="0.25">
      <c r="A132" s="64" t="s">
        <v>195</v>
      </c>
      <c r="B132" s="64" t="s">
        <v>422</v>
      </c>
    </row>
    <row r="133" spans="1:2" x14ac:dyDescent="0.25">
      <c r="A133" s="64" t="s">
        <v>181</v>
      </c>
      <c r="B133" s="64" t="s">
        <v>422</v>
      </c>
    </row>
    <row r="134" spans="1:2" x14ac:dyDescent="0.25">
      <c r="A134" s="64" t="s">
        <v>182</v>
      </c>
      <c r="B134" s="64" t="s">
        <v>422</v>
      </c>
    </row>
    <row r="135" spans="1:2" x14ac:dyDescent="0.25">
      <c r="A135" s="64" t="s">
        <v>183</v>
      </c>
      <c r="B135" s="64" t="s">
        <v>422</v>
      </c>
    </row>
    <row r="136" spans="1:2" x14ac:dyDescent="0.25">
      <c r="A136" s="64" t="s">
        <v>184</v>
      </c>
      <c r="B136" s="64" t="s">
        <v>422</v>
      </c>
    </row>
    <row r="137" spans="1:2" x14ac:dyDescent="0.25">
      <c r="A137" s="64" t="s">
        <v>185</v>
      </c>
      <c r="B137" s="64" t="s">
        <v>422</v>
      </c>
    </row>
    <row r="138" spans="1:2" x14ac:dyDescent="0.25">
      <c r="A138" s="64" t="s">
        <v>186</v>
      </c>
      <c r="B138" s="64" t="s">
        <v>422</v>
      </c>
    </row>
    <row r="139" spans="1:2" x14ac:dyDescent="0.25">
      <c r="A139" s="64" t="s">
        <v>187</v>
      </c>
      <c r="B139" s="64" t="s">
        <v>422</v>
      </c>
    </row>
    <row r="140" spans="1:2" x14ac:dyDescent="0.25">
      <c r="A140" s="64" t="s">
        <v>188</v>
      </c>
      <c r="B140" s="64" t="s">
        <v>422</v>
      </c>
    </row>
    <row r="141" spans="1:2" x14ac:dyDescent="0.25">
      <c r="A141" s="64" t="s">
        <v>189</v>
      </c>
      <c r="B141" s="64" t="s">
        <v>422</v>
      </c>
    </row>
    <row r="142" spans="1:2" x14ac:dyDescent="0.25">
      <c r="A142" s="64" t="s">
        <v>191</v>
      </c>
      <c r="B142" s="64" t="s">
        <v>422</v>
      </c>
    </row>
    <row r="143" spans="1:2" x14ac:dyDescent="0.25">
      <c r="A143" s="64" t="s">
        <v>190</v>
      </c>
      <c r="B143" s="64" t="s">
        <v>422</v>
      </c>
    </row>
    <row r="144" spans="1:2" x14ac:dyDescent="0.25">
      <c r="A144" s="64" t="s">
        <v>171</v>
      </c>
      <c r="B144" s="64" t="s">
        <v>422</v>
      </c>
    </row>
    <row r="145" spans="1:2" x14ac:dyDescent="0.25">
      <c r="A145" s="64" t="s">
        <v>172</v>
      </c>
      <c r="B145" s="64" t="s">
        <v>422</v>
      </c>
    </row>
    <row r="146" spans="1:2" x14ac:dyDescent="0.25">
      <c r="A146" s="64" t="s">
        <v>174</v>
      </c>
      <c r="B146" s="64" t="s">
        <v>422</v>
      </c>
    </row>
    <row r="147" spans="1:2" x14ac:dyDescent="0.25">
      <c r="A147" s="64" t="s">
        <v>173</v>
      </c>
      <c r="B147" s="64" t="s">
        <v>422</v>
      </c>
    </row>
    <row r="148" spans="1:2" x14ac:dyDescent="0.25">
      <c r="A148" s="64" t="s">
        <v>177</v>
      </c>
      <c r="B148" s="64" t="s">
        <v>422</v>
      </c>
    </row>
    <row r="149" spans="1:2" x14ac:dyDescent="0.25">
      <c r="A149" s="64" t="s">
        <v>176</v>
      </c>
      <c r="B149" s="64" t="s">
        <v>422</v>
      </c>
    </row>
    <row r="150" spans="1:2" x14ac:dyDescent="0.25">
      <c r="A150" s="64" t="s">
        <v>175</v>
      </c>
      <c r="B150" s="64" t="s">
        <v>422</v>
      </c>
    </row>
    <row r="151" spans="1:2" x14ac:dyDescent="0.25">
      <c r="A151" s="64" t="s">
        <v>178</v>
      </c>
      <c r="B151" s="64" t="s">
        <v>422</v>
      </c>
    </row>
    <row r="152" spans="1:2" x14ac:dyDescent="0.25">
      <c r="A152" s="64" t="s">
        <v>179</v>
      </c>
      <c r="B152" s="64" t="s">
        <v>422</v>
      </c>
    </row>
    <row r="153" spans="1:2" x14ac:dyDescent="0.25">
      <c r="A153" s="64" t="s">
        <v>180</v>
      </c>
      <c r="B153" s="64" t="s">
        <v>422</v>
      </c>
    </row>
    <row r="154" spans="1:2" x14ac:dyDescent="0.25">
      <c r="A154" s="64" t="s">
        <v>167</v>
      </c>
      <c r="B154" s="64" t="s">
        <v>422</v>
      </c>
    </row>
    <row r="155" spans="1:2" x14ac:dyDescent="0.25">
      <c r="A155" s="64" t="s">
        <v>168</v>
      </c>
      <c r="B155" s="64" t="s">
        <v>422</v>
      </c>
    </row>
    <row r="156" spans="1:2" x14ac:dyDescent="0.25">
      <c r="A156" s="64" t="s">
        <v>169</v>
      </c>
      <c r="B156" s="64" t="s">
        <v>422</v>
      </c>
    </row>
    <row r="157" spans="1:2" x14ac:dyDescent="0.25">
      <c r="A157" s="64" t="s">
        <v>170</v>
      </c>
      <c r="B157" s="64" t="s">
        <v>422</v>
      </c>
    </row>
    <row r="158" spans="1:2" x14ac:dyDescent="0.25">
      <c r="A158" s="64" t="s">
        <v>166</v>
      </c>
      <c r="B158" s="64" t="s">
        <v>422</v>
      </c>
    </row>
    <row r="159" spans="1:2" x14ac:dyDescent="0.25">
      <c r="A159" s="64" t="s">
        <v>165</v>
      </c>
      <c r="B159" s="64" t="s">
        <v>422</v>
      </c>
    </row>
    <row r="160" spans="1:2" x14ac:dyDescent="0.25">
      <c r="A160" s="64" t="s">
        <v>164</v>
      </c>
      <c r="B160" s="64" t="s">
        <v>422</v>
      </c>
    </row>
    <row r="161" spans="1:2" x14ac:dyDescent="0.25">
      <c r="A161" s="64" t="s">
        <v>159</v>
      </c>
      <c r="B161" s="64" t="s">
        <v>422</v>
      </c>
    </row>
    <row r="162" spans="1:2" x14ac:dyDescent="0.25">
      <c r="A162" s="64" t="s">
        <v>160</v>
      </c>
      <c r="B162" s="64" t="s">
        <v>422</v>
      </c>
    </row>
    <row r="163" spans="1:2" x14ac:dyDescent="0.25">
      <c r="A163" s="64" t="s">
        <v>161</v>
      </c>
      <c r="B163" s="64" t="s">
        <v>422</v>
      </c>
    </row>
    <row r="164" spans="1:2" x14ac:dyDescent="0.25">
      <c r="A164" s="64" t="s">
        <v>162</v>
      </c>
      <c r="B164" s="64" t="s">
        <v>422</v>
      </c>
    </row>
    <row r="165" spans="1:2" x14ac:dyDescent="0.25">
      <c r="A165" s="64" t="s">
        <v>163</v>
      </c>
      <c r="B165" s="64" t="s">
        <v>422</v>
      </c>
    </row>
    <row r="166" spans="1:2" x14ac:dyDescent="0.25">
      <c r="A166" s="65" t="s">
        <v>95</v>
      </c>
      <c r="B166" s="65"/>
    </row>
    <row r="167" spans="1:2" x14ac:dyDescent="0.25">
      <c r="A167" s="64" t="s">
        <v>94</v>
      </c>
      <c r="B167" s="64"/>
    </row>
    <row r="168" spans="1:2" x14ac:dyDescent="0.25">
      <c r="A168" s="64" t="s">
        <v>93</v>
      </c>
      <c r="B168" s="64"/>
    </row>
    <row r="169" spans="1:2" x14ac:dyDescent="0.25">
      <c r="A169" s="64" t="s">
        <v>92</v>
      </c>
      <c r="B169" s="64"/>
    </row>
    <row r="170" spans="1:2" x14ac:dyDescent="0.25">
      <c r="A170" s="65" t="s">
        <v>91</v>
      </c>
      <c r="B170" s="65"/>
    </row>
    <row r="171" spans="1:2" x14ac:dyDescent="0.25">
      <c r="A171" s="64" t="s">
        <v>78</v>
      </c>
      <c r="B171" s="64" t="s">
        <v>423</v>
      </c>
    </row>
    <row r="172" spans="1:2" x14ac:dyDescent="0.25">
      <c r="A172" s="64" t="s">
        <v>79</v>
      </c>
      <c r="B172" s="64" t="s">
        <v>424</v>
      </c>
    </row>
    <row r="173" spans="1:2" ht="25.5" x14ac:dyDescent="0.25">
      <c r="A173" s="64" t="s">
        <v>80</v>
      </c>
      <c r="B173" s="66" t="s">
        <v>425</v>
      </c>
    </row>
    <row r="174" spans="1:2" x14ac:dyDescent="0.25">
      <c r="A174" s="64" t="s">
        <v>81</v>
      </c>
      <c r="B174" s="64" t="s">
        <v>426</v>
      </c>
    </row>
    <row r="175" spans="1:2" ht="25.5" x14ac:dyDescent="0.25">
      <c r="A175" s="64" t="s">
        <v>82</v>
      </c>
      <c r="B175" s="66" t="s">
        <v>427</v>
      </c>
    </row>
    <row r="176" spans="1:2" x14ac:dyDescent="0.25">
      <c r="A176" s="64" t="s">
        <v>83</v>
      </c>
      <c r="B176" s="64" t="s">
        <v>428</v>
      </c>
    </row>
    <row r="177" spans="1:2" x14ac:dyDescent="0.25">
      <c r="A177" s="64" t="s">
        <v>84</v>
      </c>
      <c r="B177" s="64" t="s">
        <v>429</v>
      </c>
    </row>
    <row r="178" spans="1:2" x14ac:dyDescent="0.25">
      <c r="A178" s="64" t="s">
        <v>85</v>
      </c>
      <c r="B178" s="64" t="s">
        <v>430</v>
      </c>
    </row>
    <row r="179" spans="1:2" x14ac:dyDescent="0.25">
      <c r="A179" s="64" t="s">
        <v>86</v>
      </c>
      <c r="B179" s="64"/>
    </row>
    <row r="180" spans="1:2" ht="25.5" x14ac:dyDescent="0.25">
      <c r="A180" s="64" t="s">
        <v>87</v>
      </c>
      <c r="B180" s="66" t="s">
        <v>431</v>
      </c>
    </row>
    <row r="181" spans="1:2" x14ac:dyDescent="0.25">
      <c r="A181" s="64" t="s">
        <v>88</v>
      </c>
      <c r="B181" s="64" t="s">
        <v>432</v>
      </c>
    </row>
    <row r="182" spans="1:2" x14ac:dyDescent="0.25">
      <c r="A182" s="64" t="s">
        <v>89</v>
      </c>
      <c r="B182" s="64" t="s">
        <v>435</v>
      </c>
    </row>
    <row r="183" spans="1:2" x14ac:dyDescent="0.25">
      <c r="A183" s="64" t="s">
        <v>90</v>
      </c>
      <c r="B183" s="64"/>
    </row>
    <row r="184" spans="1:2" x14ac:dyDescent="0.25">
      <c r="A184" s="65" t="s">
        <v>77</v>
      </c>
      <c r="B184" s="65"/>
    </row>
    <row r="185" spans="1:2" ht="25.5" x14ac:dyDescent="0.25">
      <c r="A185" s="64" t="s">
        <v>76</v>
      </c>
      <c r="B185" s="66" t="s">
        <v>433</v>
      </c>
    </row>
    <row r="186" spans="1:2" x14ac:dyDescent="0.25">
      <c r="A186" s="64" t="s">
        <v>75</v>
      </c>
      <c r="B186" s="64"/>
    </row>
    <row r="187" spans="1:2" x14ac:dyDescent="0.25">
      <c r="A187" s="64" t="s">
        <v>74</v>
      </c>
      <c r="B187" s="64"/>
    </row>
    <row r="188" spans="1:2" x14ac:dyDescent="0.25">
      <c r="A188" s="64" t="s">
        <v>73</v>
      </c>
      <c r="B188" s="64"/>
    </row>
    <row r="189" spans="1:2" x14ac:dyDescent="0.25">
      <c r="A189" s="64" t="s">
        <v>72</v>
      </c>
      <c r="B189" s="64"/>
    </row>
    <row r="190" spans="1:2" x14ac:dyDescent="0.25">
      <c r="A190" s="64" t="s">
        <v>71</v>
      </c>
      <c r="B190" s="64" t="s">
        <v>434</v>
      </c>
    </row>
    <row r="191" spans="1:2" x14ac:dyDescent="0.25">
      <c r="A191" s="64" t="s">
        <v>70</v>
      </c>
      <c r="B191" s="64"/>
    </row>
  </sheetData>
  <sheetProtection algorithmName="SHA-512" hashValue="jdDVr9pyf2PF4cwzCOamskXB6v3Z1FtStkaV2RLJdgCFlYGkU/4VflGsxOEUtU612AKx6vhsRfIa7zY5mcNk2Q==" saltValue="e3+6lyMJPkRGIpTMchjHCA==" spinCount="100000" sheet="1" objects="1" scenarios="1" sort="0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A905-D1AA-4312-AC51-3BD2F0C7410B}">
  <dimension ref="A1:B113"/>
  <sheetViews>
    <sheetView topLeftCell="A10" workbookViewId="0">
      <selection activeCell="G100" sqref="G100"/>
    </sheetView>
  </sheetViews>
  <sheetFormatPr baseColWidth="10" defaultRowHeight="15" x14ac:dyDescent="0.25"/>
  <cols>
    <col min="1" max="2" width="51.140625" style="19" customWidth="1"/>
  </cols>
  <sheetData>
    <row r="1" spans="1:2" x14ac:dyDescent="0.25">
      <c r="A1" s="15" t="s">
        <v>11</v>
      </c>
      <c r="B1" s="15" t="s">
        <v>313</v>
      </c>
    </row>
    <row r="2" spans="1:2" x14ac:dyDescent="0.25">
      <c r="A2" s="16" t="s">
        <v>12</v>
      </c>
      <c r="B2" s="16"/>
    </row>
    <row r="3" spans="1:2" x14ac:dyDescent="0.25">
      <c r="A3" s="17" t="s">
        <v>218</v>
      </c>
      <c r="B3" s="17"/>
    </row>
    <row r="4" spans="1:2" x14ac:dyDescent="0.25">
      <c r="A4" s="17" t="s">
        <v>217</v>
      </c>
      <c r="B4" s="17"/>
    </row>
    <row r="5" spans="1:2" x14ac:dyDescent="0.25">
      <c r="A5" s="17" t="s">
        <v>220</v>
      </c>
      <c r="B5" s="17" t="s">
        <v>314</v>
      </c>
    </row>
    <row r="6" spans="1:2" x14ac:dyDescent="0.25">
      <c r="A6" s="17" t="s">
        <v>221</v>
      </c>
      <c r="B6" s="17" t="s">
        <v>315</v>
      </c>
    </row>
    <row r="7" spans="1:2" x14ac:dyDescent="0.25">
      <c r="A7" s="17" t="s">
        <v>219</v>
      </c>
      <c r="B7" s="17" t="s">
        <v>316</v>
      </c>
    </row>
    <row r="8" spans="1:2" x14ac:dyDescent="0.25">
      <c r="A8" s="17" t="s">
        <v>222</v>
      </c>
      <c r="B8" s="17"/>
    </row>
    <row r="9" spans="1:2" x14ac:dyDescent="0.25">
      <c r="A9" s="17" t="s">
        <v>223</v>
      </c>
      <c r="B9" s="17"/>
    </row>
    <row r="10" spans="1:2" x14ac:dyDescent="0.25">
      <c r="A10" s="17" t="s">
        <v>216</v>
      </c>
      <c r="B10" s="17"/>
    </row>
    <row r="11" spans="1:2" x14ac:dyDescent="0.25">
      <c r="A11" s="17" t="s">
        <v>213</v>
      </c>
      <c r="B11" s="17"/>
    </row>
    <row r="12" spans="1:2" x14ac:dyDescent="0.25">
      <c r="A12" s="17" t="s">
        <v>214</v>
      </c>
      <c r="B12" s="17"/>
    </row>
    <row r="13" spans="1:2" x14ac:dyDescent="0.25">
      <c r="A13" s="17" t="s">
        <v>215</v>
      </c>
      <c r="B13" s="17"/>
    </row>
    <row r="14" spans="1:2" x14ac:dyDescent="0.25">
      <c r="A14" s="17" t="s">
        <v>212</v>
      </c>
      <c r="B14" s="17"/>
    </row>
    <row r="15" spans="1:2" x14ac:dyDescent="0.25">
      <c r="A15" s="17" t="s">
        <v>211</v>
      </c>
      <c r="B15" s="17"/>
    </row>
    <row r="16" spans="1:2" x14ac:dyDescent="0.25">
      <c r="A16" s="20" t="s">
        <v>13</v>
      </c>
      <c r="B16" s="20"/>
    </row>
    <row r="17" spans="1:2" x14ac:dyDescent="0.25">
      <c r="A17" s="17" t="s">
        <v>205</v>
      </c>
      <c r="B17" s="17"/>
    </row>
    <row r="18" spans="1:2" x14ac:dyDescent="0.25">
      <c r="A18" s="17" t="s">
        <v>206</v>
      </c>
      <c r="B18" s="17" t="s">
        <v>317</v>
      </c>
    </row>
    <row r="19" spans="1:2" x14ac:dyDescent="0.25">
      <c r="A19" s="17" t="s">
        <v>207</v>
      </c>
      <c r="B19" s="17" t="s">
        <v>318</v>
      </c>
    </row>
    <row r="20" spans="1:2" ht="38.25" x14ac:dyDescent="0.25">
      <c r="A20" s="17" t="s">
        <v>208</v>
      </c>
      <c r="B20" s="54" t="s">
        <v>319</v>
      </c>
    </row>
    <row r="21" spans="1:2" x14ac:dyDescent="0.25">
      <c r="A21" s="17" t="s">
        <v>209</v>
      </c>
      <c r="B21" s="17" t="s">
        <v>320</v>
      </c>
    </row>
    <row r="22" spans="1:2" x14ac:dyDescent="0.25">
      <c r="A22" s="17" t="s">
        <v>210</v>
      </c>
      <c r="B22" s="17"/>
    </row>
    <row r="23" spans="1:2" x14ac:dyDescent="0.25">
      <c r="A23" s="17" t="s">
        <v>224</v>
      </c>
      <c r="B23" s="17" t="s">
        <v>321</v>
      </c>
    </row>
    <row r="24" spans="1:2" x14ac:dyDescent="0.25">
      <c r="A24" s="17" t="s">
        <v>225</v>
      </c>
      <c r="B24" s="17" t="s">
        <v>322</v>
      </c>
    </row>
    <row r="25" spans="1:2" x14ac:dyDescent="0.25">
      <c r="A25" s="17" t="s">
        <v>226</v>
      </c>
      <c r="B25" s="17" t="s">
        <v>323</v>
      </c>
    </row>
    <row r="26" spans="1:2" x14ac:dyDescent="0.25">
      <c r="A26" s="17" t="s">
        <v>228</v>
      </c>
      <c r="B26" s="17"/>
    </row>
    <row r="27" spans="1:2" x14ac:dyDescent="0.25">
      <c r="A27" s="17" t="s">
        <v>227</v>
      </c>
      <c r="B27" s="17"/>
    </row>
    <row r="28" spans="1:2" x14ac:dyDescent="0.25">
      <c r="A28" s="17" t="s">
        <v>230</v>
      </c>
      <c r="B28" s="17" t="s">
        <v>324</v>
      </c>
    </row>
    <row r="29" spans="1:2" x14ac:dyDescent="0.25">
      <c r="A29" s="17" t="s">
        <v>229</v>
      </c>
      <c r="B29" s="17" t="s">
        <v>325</v>
      </c>
    </row>
    <row r="30" spans="1:2" x14ac:dyDescent="0.25">
      <c r="A30" s="17" t="s">
        <v>234</v>
      </c>
      <c r="B30" s="17" t="s">
        <v>325</v>
      </c>
    </row>
    <row r="31" spans="1:2" x14ac:dyDescent="0.25">
      <c r="A31" s="17" t="s">
        <v>493</v>
      </c>
      <c r="B31" s="17" t="s">
        <v>494</v>
      </c>
    </row>
    <row r="32" spans="1:2" x14ac:dyDescent="0.25">
      <c r="A32" s="17" t="s">
        <v>233</v>
      </c>
      <c r="B32" s="17" t="s">
        <v>326</v>
      </c>
    </row>
    <row r="33" spans="1:2" x14ac:dyDescent="0.25">
      <c r="A33" s="17" t="s">
        <v>232</v>
      </c>
      <c r="B33" s="17"/>
    </row>
    <row r="34" spans="1:2" x14ac:dyDescent="0.25">
      <c r="A34" s="17" t="s">
        <v>231</v>
      </c>
      <c r="B34" s="17"/>
    </row>
    <row r="35" spans="1:2" x14ac:dyDescent="0.25">
      <c r="A35" s="17" t="s">
        <v>235</v>
      </c>
      <c r="B35" s="17"/>
    </row>
    <row r="36" spans="1:2" x14ac:dyDescent="0.25">
      <c r="A36" s="17" t="s">
        <v>236</v>
      </c>
      <c r="B36" s="17"/>
    </row>
    <row r="37" spans="1:2" x14ac:dyDescent="0.25">
      <c r="A37" s="17" t="s">
        <v>237</v>
      </c>
      <c r="B37" s="17"/>
    </row>
    <row r="38" spans="1:2" x14ac:dyDescent="0.25">
      <c r="A38" s="17" t="s">
        <v>239</v>
      </c>
      <c r="B38" s="17"/>
    </row>
    <row r="39" spans="1:2" x14ac:dyDescent="0.25">
      <c r="A39" s="17" t="s">
        <v>238</v>
      </c>
      <c r="B39" s="17"/>
    </row>
    <row r="40" spans="1:2" x14ac:dyDescent="0.25">
      <c r="A40" s="17" t="s">
        <v>242</v>
      </c>
      <c r="B40" s="17"/>
    </row>
    <row r="41" spans="1:2" x14ac:dyDescent="0.25">
      <c r="A41" s="17" t="s">
        <v>241</v>
      </c>
      <c r="B41" s="17"/>
    </row>
    <row r="42" spans="1:2" x14ac:dyDescent="0.25">
      <c r="A42" s="17" t="s">
        <v>240</v>
      </c>
      <c r="B42" s="17"/>
    </row>
    <row r="43" spans="1:2" x14ac:dyDescent="0.25">
      <c r="A43" s="17" t="s">
        <v>250</v>
      </c>
      <c r="B43" s="17" t="s">
        <v>327</v>
      </c>
    </row>
    <row r="44" spans="1:2" x14ac:dyDescent="0.25">
      <c r="A44" s="17" t="s">
        <v>249</v>
      </c>
      <c r="B44" s="17"/>
    </row>
    <row r="45" spans="1:2" x14ac:dyDescent="0.25">
      <c r="A45" s="17" t="s">
        <v>248</v>
      </c>
      <c r="B45" s="17"/>
    </row>
    <row r="46" spans="1:2" x14ac:dyDescent="0.25">
      <c r="A46" s="17" t="s">
        <v>247</v>
      </c>
      <c r="B46" s="17"/>
    </row>
    <row r="47" spans="1:2" x14ac:dyDescent="0.25">
      <c r="A47" s="17" t="s">
        <v>246</v>
      </c>
      <c r="B47" s="17"/>
    </row>
    <row r="48" spans="1:2" x14ac:dyDescent="0.25">
      <c r="A48" s="17" t="s">
        <v>245</v>
      </c>
      <c r="B48" s="17"/>
    </row>
    <row r="49" spans="1:2" x14ac:dyDescent="0.25">
      <c r="A49" s="17" t="s">
        <v>244</v>
      </c>
      <c r="B49" s="17" t="s">
        <v>328</v>
      </c>
    </row>
    <row r="50" spans="1:2" x14ac:dyDescent="0.25">
      <c r="A50" s="17" t="s">
        <v>243</v>
      </c>
      <c r="B50" s="17" t="s">
        <v>352</v>
      </c>
    </row>
    <row r="51" spans="1:2" x14ac:dyDescent="0.25">
      <c r="A51" s="17" t="s">
        <v>251</v>
      </c>
      <c r="B51" s="17"/>
    </row>
    <row r="52" spans="1:2" x14ac:dyDescent="0.25">
      <c r="A52" s="17" t="s">
        <v>257</v>
      </c>
      <c r="B52" s="17"/>
    </row>
    <row r="53" spans="1:2" x14ac:dyDescent="0.25">
      <c r="A53" s="17" t="s">
        <v>256</v>
      </c>
      <c r="B53" s="17"/>
    </row>
    <row r="54" spans="1:2" x14ac:dyDescent="0.25">
      <c r="A54" s="17" t="s">
        <v>260</v>
      </c>
      <c r="B54" s="17"/>
    </row>
    <row r="55" spans="1:2" x14ac:dyDescent="0.25">
      <c r="A55" s="17" t="s">
        <v>261</v>
      </c>
      <c r="B55" s="17"/>
    </row>
    <row r="56" spans="1:2" x14ac:dyDescent="0.25">
      <c r="A56" s="17" t="s">
        <v>258</v>
      </c>
      <c r="B56" s="17"/>
    </row>
    <row r="57" spans="1:2" x14ac:dyDescent="0.25">
      <c r="A57" s="17" t="s">
        <v>259</v>
      </c>
      <c r="B57" s="17" t="s">
        <v>329</v>
      </c>
    </row>
    <row r="58" spans="1:2" x14ac:dyDescent="0.25">
      <c r="A58" s="18" t="s">
        <v>254</v>
      </c>
      <c r="B58" s="18"/>
    </row>
    <row r="59" spans="1:2" x14ac:dyDescent="0.25">
      <c r="A59" s="17" t="s">
        <v>255</v>
      </c>
      <c r="B59" s="17"/>
    </row>
    <row r="60" spans="1:2" x14ac:dyDescent="0.25">
      <c r="A60" s="17" t="s">
        <v>253</v>
      </c>
      <c r="B60" s="17"/>
    </row>
    <row r="61" spans="1:2" x14ac:dyDescent="0.25">
      <c r="A61" s="17" t="s">
        <v>252</v>
      </c>
      <c r="B61" s="17"/>
    </row>
    <row r="62" spans="1:2" x14ac:dyDescent="0.25">
      <c r="A62" s="17" t="s">
        <v>276</v>
      </c>
      <c r="B62" s="17" t="s">
        <v>330</v>
      </c>
    </row>
    <row r="63" spans="1:2" x14ac:dyDescent="0.25">
      <c r="A63" s="17" t="s">
        <v>273</v>
      </c>
      <c r="B63" s="17" t="s">
        <v>331</v>
      </c>
    </row>
    <row r="64" spans="1:2" x14ac:dyDescent="0.25">
      <c r="A64" s="17" t="s">
        <v>274</v>
      </c>
      <c r="B64" s="17"/>
    </row>
    <row r="65" spans="1:2" x14ac:dyDescent="0.25">
      <c r="A65" s="17" t="s">
        <v>275</v>
      </c>
      <c r="B65" s="17"/>
    </row>
    <row r="66" spans="1:2" x14ac:dyDescent="0.25">
      <c r="A66" s="17" t="s">
        <v>272</v>
      </c>
      <c r="B66" s="17" t="s">
        <v>332</v>
      </c>
    </row>
    <row r="67" spans="1:2" x14ac:dyDescent="0.25">
      <c r="A67" s="17" t="s">
        <v>271</v>
      </c>
      <c r="B67" s="17"/>
    </row>
    <row r="68" spans="1:2" x14ac:dyDescent="0.25">
      <c r="A68" s="17" t="s">
        <v>270</v>
      </c>
      <c r="B68" s="17"/>
    </row>
    <row r="69" spans="1:2" x14ac:dyDescent="0.25">
      <c r="A69" s="17" t="s">
        <v>269</v>
      </c>
      <c r="B69" s="17" t="s">
        <v>333</v>
      </c>
    </row>
    <row r="70" spans="1:2" x14ac:dyDescent="0.25">
      <c r="A70" s="17" t="s">
        <v>268</v>
      </c>
      <c r="B70" s="17"/>
    </row>
    <row r="71" spans="1:2" x14ac:dyDescent="0.25">
      <c r="A71" s="17" t="s">
        <v>267</v>
      </c>
      <c r="B71" s="17"/>
    </row>
    <row r="72" spans="1:2" x14ac:dyDescent="0.25">
      <c r="A72" s="17" t="s">
        <v>266</v>
      </c>
      <c r="B72" s="17"/>
    </row>
    <row r="73" spans="1:2" x14ac:dyDescent="0.25">
      <c r="A73" s="17" t="s">
        <v>265</v>
      </c>
      <c r="B73" s="17"/>
    </row>
    <row r="74" spans="1:2" x14ac:dyDescent="0.25">
      <c r="A74" s="17" t="s">
        <v>264</v>
      </c>
      <c r="B74" s="17"/>
    </row>
    <row r="75" spans="1:2" x14ac:dyDescent="0.25">
      <c r="A75" s="17" t="s">
        <v>263</v>
      </c>
      <c r="B75" s="17" t="s">
        <v>334</v>
      </c>
    </row>
    <row r="76" spans="1:2" x14ac:dyDescent="0.25">
      <c r="A76" s="17" t="s">
        <v>262</v>
      </c>
      <c r="B76" s="17"/>
    </row>
    <row r="77" spans="1:2" x14ac:dyDescent="0.25">
      <c r="A77" s="17" t="s">
        <v>289</v>
      </c>
      <c r="B77" s="17"/>
    </row>
    <row r="78" spans="1:2" x14ac:dyDescent="0.25">
      <c r="A78" s="17" t="s">
        <v>290</v>
      </c>
      <c r="B78" s="17"/>
    </row>
    <row r="79" spans="1:2" x14ac:dyDescent="0.25">
      <c r="A79" s="17" t="s">
        <v>291</v>
      </c>
      <c r="B79" s="17"/>
    </row>
    <row r="80" spans="1:2" x14ac:dyDescent="0.25">
      <c r="A80" s="18" t="s">
        <v>287</v>
      </c>
      <c r="B80" s="18"/>
    </row>
    <row r="81" spans="1:2" x14ac:dyDescent="0.25">
      <c r="A81" s="17" t="s">
        <v>288</v>
      </c>
      <c r="B81" s="17"/>
    </row>
    <row r="82" spans="1:2" x14ac:dyDescent="0.25">
      <c r="A82" s="17" t="s">
        <v>286</v>
      </c>
      <c r="B82" s="17"/>
    </row>
    <row r="83" spans="1:2" x14ac:dyDescent="0.25">
      <c r="A83" s="17" t="s">
        <v>285</v>
      </c>
      <c r="B83" s="17"/>
    </row>
    <row r="84" spans="1:2" x14ac:dyDescent="0.25">
      <c r="A84" s="17" t="s">
        <v>284</v>
      </c>
      <c r="B84" s="17" t="s">
        <v>335</v>
      </c>
    </row>
    <row r="85" spans="1:2" ht="25.5" x14ac:dyDescent="0.25">
      <c r="A85" s="17" t="s">
        <v>283</v>
      </c>
      <c r="B85" s="54" t="s">
        <v>336</v>
      </c>
    </row>
    <row r="86" spans="1:2" x14ac:dyDescent="0.25">
      <c r="A86" s="17" t="s">
        <v>282</v>
      </c>
      <c r="B86" s="54"/>
    </row>
    <row r="87" spans="1:2" x14ac:dyDescent="0.25">
      <c r="A87" s="17" t="s">
        <v>281</v>
      </c>
      <c r="B87" s="54"/>
    </row>
    <row r="88" spans="1:2" x14ac:dyDescent="0.25">
      <c r="A88" s="17" t="s">
        <v>280</v>
      </c>
      <c r="B88" s="54" t="s">
        <v>337</v>
      </c>
    </row>
    <row r="89" spans="1:2" ht="25.5" x14ac:dyDescent="0.25">
      <c r="A89" s="17" t="s">
        <v>279</v>
      </c>
      <c r="B89" s="54" t="s">
        <v>338</v>
      </c>
    </row>
    <row r="90" spans="1:2" x14ac:dyDescent="0.25">
      <c r="A90" s="17" t="s">
        <v>278</v>
      </c>
      <c r="B90" s="17" t="s">
        <v>339</v>
      </c>
    </row>
    <row r="91" spans="1:2" x14ac:dyDescent="0.25">
      <c r="A91" s="17" t="s">
        <v>277</v>
      </c>
      <c r="B91" s="17"/>
    </row>
    <row r="92" spans="1:2" x14ac:dyDescent="0.25">
      <c r="A92" s="17" t="s">
        <v>303</v>
      </c>
      <c r="B92" s="17"/>
    </row>
    <row r="93" spans="1:2" x14ac:dyDescent="0.25">
      <c r="A93" s="17" t="s">
        <v>302</v>
      </c>
      <c r="B93" s="17" t="s">
        <v>340</v>
      </c>
    </row>
    <row r="94" spans="1:2" x14ac:dyDescent="0.25">
      <c r="A94" s="17" t="s">
        <v>301</v>
      </c>
      <c r="B94" s="17"/>
    </row>
    <row r="95" spans="1:2" x14ac:dyDescent="0.25">
      <c r="A95" s="17" t="s">
        <v>300</v>
      </c>
      <c r="B95" s="17"/>
    </row>
    <row r="96" spans="1:2" x14ac:dyDescent="0.25">
      <c r="A96" s="17" t="s">
        <v>298</v>
      </c>
      <c r="B96" s="17"/>
    </row>
    <row r="97" spans="1:2" x14ac:dyDescent="0.25">
      <c r="A97" s="17" t="s">
        <v>299</v>
      </c>
      <c r="B97" s="17" t="s">
        <v>341</v>
      </c>
    </row>
    <row r="98" spans="1:2" x14ac:dyDescent="0.25">
      <c r="A98" s="17" t="s">
        <v>297</v>
      </c>
      <c r="B98" s="17"/>
    </row>
    <row r="99" spans="1:2" x14ac:dyDescent="0.25">
      <c r="A99" s="17" t="s">
        <v>296</v>
      </c>
      <c r="B99" s="17"/>
    </row>
    <row r="100" spans="1:2" x14ac:dyDescent="0.25">
      <c r="A100" s="17" t="s">
        <v>295</v>
      </c>
      <c r="B100" s="17" t="s">
        <v>342</v>
      </c>
    </row>
    <row r="101" spans="1:2" x14ac:dyDescent="0.25">
      <c r="A101" s="17" t="s">
        <v>294</v>
      </c>
      <c r="B101" s="17"/>
    </row>
    <row r="102" spans="1:2" x14ac:dyDescent="0.25">
      <c r="A102" s="17" t="s">
        <v>293</v>
      </c>
      <c r="B102" s="17" t="s">
        <v>343</v>
      </c>
    </row>
    <row r="103" spans="1:2" x14ac:dyDescent="0.25">
      <c r="A103" s="17" t="s">
        <v>292</v>
      </c>
      <c r="B103" s="17" t="s">
        <v>344</v>
      </c>
    </row>
    <row r="104" spans="1:2" x14ac:dyDescent="0.25">
      <c r="A104" s="17" t="s">
        <v>308</v>
      </c>
      <c r="B104" s="17" t="s">
        <v>345</v>
      </c>
    </row>
    <row r="105" spans="1:2" x14ac:dyDescent="0.25">
      <c r="A105" s="17" t="s">
        <v>307</v>
      </c>
      <c r="B105" s="17" t="s">
        <v>346</v>
      </c>
    </row>
    <row r="106" spans="1:2" x14ac:dyDescent="0.25">
      <c r="A106" s="17" t="s">
        <v>306</v>
      </c>
      <c r="B106" s="17" t="s">
        <v>347</v>
      </c>
    </row>
    <row r="107" spans="1:2" x14ac:dyDescent="0.25">
      <c r="A107" s="17" t="s">
        <v>305</v>
      </c>
      <c r="B107" s="17" t="s">
        <v>348</v>
      </c>
    </row>
    <row r="108" spans="1:2" x14ac:dyDescent="0.25">
      <c r="A108" s="17" t="s">
        <v>304</v>
      </c>
      <c r="B108" s="17"/>
    </row>
    <row r="109" spans="1:2" ht="25.5" x14ac:dyDescent="0.25">
      <c r="A109" s="17" t="s">
        <v>311</v>
      </c>
      <c r="B109" s="54" t="s">
        <v>349</v>
      </c>
    </row>
    <row r="110" spans="1:2" x14ac:dyDescent="0.25">
      <c r="A110" s="17">
        <v>778200</v>
      </c>
      <c r="B110" s="54" t="s">
        <v>495</v>
      </c>
    </row>
    <row r="111" spans="1:2" ht="25.5" x14ac:dyDescent="0.25">
      <c r="A111" s="17" t="s">
        <v>312</v>
      </c>
      <c r="B111" s="54" t="s">
        <v>350</v>
      </c>
    </row>
    <row r="112" spans="1:2" ht="25.5" x14ac:dyDescent="0.25">
      <c r="A112" s="17" t="s">
        <v>310</v>
      </c>
      <c r="B112" s="54" t="s">
        <v>351</v>
      </c>
    </row>
    <row r="113" spans="1:2" x14ac:dyDescent="0.25">
      <c r="A113" s="17" t="s">
        <v>309</v>
      </c>
      <c r="B113" s="17"/>
    </row>
  </sheetData>
  <sheetProtection algorithmName="SHA-512" hashValue="u9mI4s0RILYIyDUYjLEPq3KfsU1QgiGOC/mwJmzYILS1lvZi71KPFpUASpmHcqwMeSi8iNY7AtOdx59WbeiktQ==" saltValue="TjiZ5xlCFsRKiywgMhHbq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24C4-0300-434B-9C49-7FC4E9B64D02}">
  <dimension ref="A36:A113"/>
  <sheetViews>
    <sheetView topLeftCell="A20" workbookViewId="0">
      <selection activeCell="A112" sqref="A112"/>
    </sheetView>
  </sheetViews>
  <sheetFormatPr baseColWidth="10" defaultRowHeight="15" x14ac:dyDescent="0.25"/>
  <cols>
    <col min="1" max="1" width="57.28515625" customWidth="1"/>
  </cols>
  <sheetData>
    <row r="36" spans="1:1" x14ac:dyDescent="0.25">
      <c r="A36" t="s">
        <v>436</v>
      </c>
    </row>
    <row r="37" spans="1:1" x14ac:dyDescent="0.25">
      <c r="A37" s="67" t="s">
        <v>496</v>
      </c>
    </row>
    <row r="38" spans="1:1" x14ac:dyDescent="0.25">
      <c r="A38" s="67" t="s">
        <v>497</v>
      </c>
    </row>
    <row r="39" spans="1:1" x14ac:dyDescent="0.25">
      <c r="A39" s="67" t="s">
        <v>437</v>
      </c>
    </row>
    <row r="40" spans="1:1" x14ac:dyDescent="0.25">
      <c r="A40" s="67" t="s">
        <v>498</v>
      </c>
    </row>
    <row r="41" spans="1:1" x14ac:dyDescent="0.25">
      <c r="A41" s="67" t="s">
        <v>499</v>
      </c>
    </row>
    <row r="42" spans="1:1" x14ac:dyDescent="0.25">
      <c r="A42" s="67" t="s">
        <v>438</v>
      </c>
    </row>
    <row r="43" spans="1:1" x14ac:dyDescent="0.25">
      <c r="A43" s="67" t="s">
        <v>439</v>
      </c>
    </row>
    <row r="44" spans="1:1" x14ac:dyDescent="0.25">
      <c r="A44" s="67" t="s">
        <v>440</v>
      </c>
    </row>
    <row r="45" spans="1:1" x14ac:dyDescent="0.25">
      <c r="A45" s="67" t="s">
        <v>500</v>
      </c>
    </row>
    <row r="46" spans="1:1" x14ac:dyDescent="0.25">
      <c r="A46" s="67" t="s">
        <v>501</v>
      </c>
    </row>
    <row r="47" spans="1:1" x14ac:dyDescent="0.25">
      <c r="A47" s="67" t="s">
        <v>441</v>
      </c>
    </row>
    <row r="48" spans="1:1" x14ac:dyDescent="0.25">
      <c r="A48" s="67" t="s">
        <v>442</v>
      </c>
    </row>
    <row r="49" spans="1:1" x14ac:dyDescent="0.25">
      <c r="A49" s="67" t="s">
        <v>443</v>
      </c>
    </row>
    <row r="50" spans="1:1" x14ac:dyDescent="0.25">
      <c r="A50" s="67" t="s">
        <v>444</v>
      </c>
    </row>
    <row r="51" spans="1:1" x14ac:dyDescent="0.25">
      <c r="A51" s="67" t="s">
        <v>445</v>
      </c>
    </row>
    <row r="52" spans="1:1" x14ac:dyDescent="0.25">
      <c r="A52" s="67" t="s">
        <v>446</v>
      </c>
    </row>
    <row r="53" spans="1:1" x14ac:dyDescent="0.25">
      <c r="A53" s="67" t="s">
        <v>447</v>
      </c>
    </row>
    <row r="54" spans="1:1" x14ac:dyDescent="0.25">
      <c r="A54" s="67" t="s">
        <v>448</v>
      </c>
    </row>
    <row r="55" spans="1:1" x14ac:dyDescent="0.25">
      <c r="A55" s="67" t="s">
        <v>449</v>
      </c>
    </row>
    <row r="56" spans="1:1" x14ac:dyDescent="0.25">
      <c r="A56" s="67" t="s">
        <v>502</v>
      </c>
    </row>
    <row r="57" spans="1:1" x14ac:dyDescent="0.25">
      <c r="A57" s="67" t="s">
        <v>503</v>
      </c>
    </row>
    <row r="58" spans="1:1" x14ac:dyDescent="0.25">
      <c r="A58" s="67" t="s">
        <v>450</v>
      </c>
    </row>
    <row r="59" spans="1:1" x14ac:dyDescent="0.25">
      <c r="A59" s="67" t="s">
        <v>451</v>
      </c>
    </row>
    <row r="60" spans="1:1" x14ac:dyDescent="0.25">
      <c r="A60" s="67" t="s">
        <v>452</v>
      </c>
    </row>
    <row r="61" spans="1:1" x14ac:dyDescent="0.25">
      <c r="A61" s="67" t="s">
        <v>453</v>
      </c>
    </row>
    <row r="62" spans="1:1" x14ac:dyDescent="0.25">
      <c r="A62" s="67" t="s">
        <v>454</v>
      </c>
    </row>
    <row r="63" spans="1:1" x14ac:dyDescent="0.25">
      <c r="A63" s="67" t="s">
        <v>504</v>
      </c>
    </row>
    <row r="64" spans="1:1" x14ac:dyDescent="0.25">
      <c r="A64" s="67" t="s">
        <v>505</v>
      </c>
    </row>
    <row r="65" spans="1:1" x14ac:dyDescent="0.25">
      <c r="A65" s="67" t="s">
        <v>506</v>
      </c>
    </row>
    <row r="66" spans="1:1" x14ac:dyDescent="0.25">
      <c r="A66" s="67" t="s">
        <v>507</v>
      </c>
    </row>
    <row r="67" spans="1:1" x14ac:dyDescent="0.25">
      <c r="A67" s="67" t="s">
        <v>508</v>
      </c>
    </row>
    <row r="68" spans="1:1" x14ac:dyDescent="0.25">
      <c r="A68" s="67" t="s">
        <v>509</v>
      </c>
    </row>
    <row r="69" spans="1:1" x14ac:dyDescent="0.25">
      <c r="A69" s="67" t="s">
        <v>510</v>
      </c>
    </row>
    <row r="70" spans="1:1" x14ac:dyDescent="0.25">
      <c r="A70" s="67" t="s">
        <v>455</v>
      </c>
    </row>
    <row r="71" spans="1:1" x14ac:dyDescent="0.25">
      <c r="A71" s="67" t="s">
        <v>456</v>
      </c>
    </row>
    <row r="72" spans="1:1" x14ac:dyDescent="0.25">
      <c r="A72" s="67" t="s">
        <v>457</v>
      </c>
    </row>
    <row r="73" spans="1:1" x14ac:dyDescent="0.25">
      <c r="A73" s="67" t="s">
        <v>458</v>
      </c>
    </row>
    <row r="74" spans="1:1" x14ac:dyDescent="0.25">
      <c r="A74" s="67" t="s">
        <v>459</v>
      </c>
    </row>
    <row r="75" spans="1:1" x14ac:dyDescent="0.25">
      <c r="A75" s="67" t="s">
        <v>460</v>
      </c>
    </row>
    <row r="76" spans="1:1" x14ac:dyDescent="0.25">
      <c r="A76" s="67" t="s">
        <v>461</v>
      </c>
    </row>
    <row r="77" spans="1:1" x14ac:dyDescent="0.25">
      <c r="A77" s="67" t="s">
        <v>462</v>
      </c>
    </row>
    <row r="78" spans="1:1" x14ac:dyDescent="0.25">
      <c r="A78" s="67" t="s">
        <v>463</v>
      </c>
    </row>
    <row r="79" spans="1:1" x14ac:dyDescent="0.25">
      <c r="A79" s="67" t="s">
        <v>464</v>
      </c>
    </row>
    <row r="80" spans="1:1" x14ac:dyDescent="0.25">
      <c r="A80" s="67" t="s">
        <v>465</v>
      </c>
    </row>
    <row r="81" spans="1:1" x14ac:dyDescent="0.25">
      <c r="A81" s="67" t="s">
        <v>466</v>
      </c>
    </row>
    <row r="82" spans="1:1" x14ac:dyDescent="0.25">
      <c r="A82" s="67" t="s">
        <v>467</v>
      </c>
    </row>
    <row r="83" spans="1:1" x14ac:dyDescent="0.25">
      <c r="A83" s="67" t="s">
        <v>468</v>
      </c>
    </row>
    <row r="84" spans="1:1" x14ac:dyDescent="0.25">
      <c r="A84" s="67" t="s">
        <v>469</v>
      </c>
    </row>
    <row r="85" spans="1:1" x14ac:dyDescent="0.25">
      <c r="A85" s="67" t="s">
        <v>511</v>
      </c>
    </row>
    <row r="86" spans="1:1" x14ac:dyDescent="0.25">
      <c r="A86" s="67" t="s">
        <v>470</v>
      </c>
    </row>
    <row r="87" spans="1:1" x14ac:dyDescent="0.25">
      <c r="A87" s="67" t="s">
        <v>512</v>
      </c>
    </row>
    <row r="88" spans="1:1" x14ac:dyDescent="0.25">
      <c r="A88" s="67" t="s">
        <v>513</v>
      </c>
    </row>
    <row r="89" spans="1:1" x14ac:dyDescent="0.25">
      <c r="A89" s="67" t="s">
        <v>514</v>
      </c>
    </row>
    <row r="90" spans="1:1" x14ac:dyDescent="0.25">
      <c r="A90" s="67" t="s">
        <v>471</v>
      </c>
    </row>
    <row r="91" spans="1:1" x14ac:dyDescent="0.25">
      <c r="A91" s="67" t="s">
        <v>472</v>
      </c>
    </row>
    <row r="92" spans="1:1" x14ac:dyDescent="0.25">
      <c r="A92" s="67" t="s">
        <v>473</v>
      </c>
    </row>
    <row r="93" spans="1:1" x14ac:dyDescent="0.25">
      <c r="A93" s="67" t="s">
        <v>515</v>
      </c>
    </row>
    <row r="94" spans="1:1" x14ac:dyDescent="0.25">
      <c r="A94" s="67" t="s">
        <v>474</v>
      </c>
    </row>
    <row r="95" spans="1:1" x14ac:dyDescent="0.25">
      <c r="A95" s="67" t="s">
        <v>475</v>
      </c>
    </row>
    <row r="96" spans="1:1" x14ac:dyDescent="0.25">
      <c r="A96" s="67" t="s">
        <v>476</v>
      </c>
    </row>
    <row r="97" spans="1:1" x14ac:dyDescent="0.25">
      <c r="A97" s="67" t="s">
        <v>477</v>
      </c>
    </row>
    <row r="98" spans="1:1" x14ac:dyDescent="0.25">
      <c r="A98" s="67" t="s">
        <v>478</v>
      </c>
    </row>
    <row r="99" spans="1:1" x14ac:dyDescent="0.25">
      <c r="A99" s="67" t="s">
        <v>479</v>
      </c>
    </row>
    <row r="100" spans="1:1" x14ac:dyDescent="0.25">
      <c r="A100" s="67" t="s">
        <v>516</v>
      </c>
    </row>
    <row r="101" spans="1:1" x14ac:dyDescent="0.25">
      <c r="A101" s="67" t="s">
        <v>517</v>
      </c>
    </row>
    <row r="102" spans="1:1" x14ac:dyDescent="0.25">
      <c r="A102" s="67" t="s">
        <v>518</v>
      </c>
    </row>
    <row r="103" spans="1:1" x14ac:dyDescent="0.25">
      <c r="A103" s="67" t="s">
        <v>519</v>
      </c>
    </row>
    <row r="104" spans="1:1" x14ac:dyDescent="0.25">
      <c r="A104" s="67" t="s">
        <v>520</v>
      </c>
    </row>
    <row r="105" spans="1:1" x14ac:dyDescent="0.25">
      <c r="A105" s="67" t="s">
        <v>521</v>
      </c>
    </row>
    <row r="106" spans="1:1" x14ac:dyDescent="0.25">
      <c r="A106" s="67" t="s">
        <v>480</v>
      </c>
    </row>
    <row r="107" spans="1:1" x14ac:dyDescent="0.25">
      <c r="A107" s="67" t="s">
        <v>481</v>
      </c>
    </row>
    <row r="108" spans="1:1" x14ac:dyDescent="0.25">
      <c r="A108" s="67" t="s">
        <v>482</v>
      </c>
    </row>
    <row r="109" spans="1:1" x14ac:dyDescent="0.25">
      <c r="A109" s="67" t="s">
        <v>522</v>
      </c>
    </row>
    <row r="110" spans="1:1" x14ac:dyDescent="0.25">
      <c r="A110" s="67" t="s">
        <v>483</v>
      </c>
    </row>
    <row r="111" spans="1:1" x14ac:dyDescent="0.25">
      <c r="A111" s="67" t="s">
        <v>484</v>
      </c>
    </row>
    <row r="112" spans="1:1" x14ac:dyDescent="0.25">
      <c r="A112" s="67" t="s">
        <v>485</v>
      </c>
    </row>
    <row r="113" spans="1:1" x14ac:dyDescent="0.25">
      <c r="A113" s="67" t="s">
        <v>486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Rechnungsdeckblatt</vt:lpstr>
      <vt:lpstr>Kostenstellen</vt:lpstr>
      <vt:lpstr>Sachkosten</vt:lpstr>
      <vt:lpstr>Gruppierungen</vt:lpstr>
      <vt:lpstr>Rechnungsdeckblatt!Druckbereich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Schöttler Karin</dc:creator>
  <cp:lastModifiedBy>Zipfel Dominik</cp:lastModifiedBy>
  <cp:lastPrinted>2026-01-14T12:14:54Z</cp:lastPrinted>
  <dcterms:created xsi:type="dcterms:W3CDTF">2025-12-17T14:20:28Z</dcterms:created>
  <dcterms:modified xsi:type="dcterms:W3CDTF">2026-04-09T07:53:36Z</dcterms:modified>
</cp:coreProperties>
</file>