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LTG\Zipfel\Personal\KiMu\"/>
    </mc:Choice>
  </mc:AlternateContent>
  <xr:revisionPtr revIDLastSave="0" documentId="8_{360F090D-4EB5-4E1C-854B-AF6DD04CB1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6" i="1" l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G70" i="1" l="1"/>
  <c r="G69" i="1"/>
  <c r="G74" i="1"/>
  <c r="G76" i="1" s="1"/>
  <c r="B67" i="1"/>
  <c r="G80" i="1" l="1"/>
  <c r="G81" i="1" s="1"/>
  <c r="A71" i="1"/>
  <c r="G82" i="1" l="1"/>
  <c r="G83" i="1" s="1"/>
</calcChain>
</file>

<file path=xl/sharedStrings.xml><?xml version="1.0" encoding="utf-8"?>
<sst xmlns="http://schemas.openxmlformats.org/spreadsheetml/2006/main" count="63" uniqueCount="57">
  <si>
    <t>Kirchenmusiker - Berechnung jährliche Dienste</t>
  </si>
  <si>
    <t>Name, Vorname:</t>
  </si>
  <si>
    <t>Anschrift:</t>
  </si>
  <si>
    <t>Tätigkeit für die Kath. Kirchengemeinde:</t>
  </si>
  <si>
    <t>Erläuterungen zur Aufstellung über die jährlichen Dienste</t>
  </si>
  <si>
    <t>Bitte beim Ausfüllen der Aufstellung beachten !</t>
  </si>
  <si>
    <t>1.</t>
  </si>
  <si>
    <t>2.</t>
  </si>
  <si>
    <r>
      <t xml:space="preserve">In der nachfolgenden Aufstellung sind </t>
    </r>
    <r>
      <rPr>
        <u/>
        <sz val="9"/>
        <rFont val="Arial"/>
        <family val="2"/>
      </rPr>
      <t>Urlaubstage nicht zu berücksichtigen.</t>
    </r>
  </si>
  <si>
    <t>3.</t>
  </si>
  <si>
    <t>In die nachfolgende Aufstellung sind nur die im laufenden Kalenderjahr anfallenden Dienste (die DE) einzutragen.</t>
  </si>
  <si>
    <t>Gottesdienste an Sonn- und Werktagen, Kinderchristmette, Gründonnerstag, Taufen, Trauungen, Seelenamt und Andachten</t>
  </si>
  <si>
    <t xml:space="preserve">Karfreitagsliturgie und Erstkommunion </t>
  </si>
  <si>
    <t>Christmette, Osternacht, Firmungen</t>
  </si>
  <si>
    <t xml:space="preserve"> Chor/Konzert </t>
  </si>
  <si>
    <t xml:space="preserve">Chorproben mit Kindern und Jugendlichen </t>
  </si>
  <si>
    <t>Unterricht ***</t>
  </si>
  <si>
    <t xml:space="preserve">Kalenderwoche </t>
  </si>
  <si>
    <t>Orgelspiel 1,0 (Andachten 0,5 DE)</t>
  </si>
  <si>
    <t>Chorleitung mit Einsingen (1,5 DE)</t>
  </si>
  <si>
    <t>Orgelspiel und Chorleitung (1,5 DE)</t>
  </si>
  <si>
    <t>musikalische Gestaltung (1,5 DE)</t>
  </si>
  <si>
    <t>Chorleitung mit Einsingen (2,0 DE)</t>
  </si>
  <si>
    <t>musik. Gestaltung und Chorleitung (2,0 DE)</t>
  </si>
  <si>
    <t>Orgelspiel (2,0 DE)</t>
  </si>
  <si>
    <t>Chorleitung mit Einsingen (2,5 DE)</t>
  </si>
  <si>
    <t>Orgelspiel und Chorleitung (2,5 DE)</t>
  </si>
  <si>
    <t>Chorprobe und Prozessionsgang *</t>
  </si>
  <si>
    <t>Konzerte (kirchenmusikalische Veranstaltung) **</t>
  </si>
  <si>
    <t xml:space="preserve">bis einschl 60 min. </t>
  </si>
  <si>
    <t xml:space="preserve">bis einschl 90 min. </t>
  </si>
  <si>
    <t>Summen:</t>
  </si>
  <si>
    <t>Tätigkeitsumfang als Organist/in</t>
  </si>
  <si>
    <t>Dienste</t>
  </si>
  <si>
    <t>( Summe Spalten 1 + 3 (½) + 4 + 6(½)+ 7+ 9(½) )</t>
  </si>
  <si>
    <t>Tätigkeit als Chorleiter/in</t>
  </si>
  <si>
    <t>( Summe Spalten 2 + 3 (½)+ 5 + 6 (½) + 8+ 9 (½)+ 10-14 )</t>
  </si>
  <si>
    <t>Berechnung der wöchentlichen Diensteinheiten</t>
  </si>
  <si>
    <t>Diensteinheiten (laut Aufstellung)</t>
  </si>
  <si>
    <t>( Summe Spalten 1 - 14 )</t>
  </si>
  <si>
    <t>: 52</t>
  </si>
  <si>
    <t>Wochen</t>
  </si>
  <si>
    <t>wöchentliche Diensteinheiten</t>
  </si>
  <si>
    <t>Berechnung der Arbeitszeit bei wöchentlich über 6 Diensteinheiten</t>
  </si>
  <si>
    <t>Stunden</t>
  </si>
  <si>
    <t>( Summe Spalten 1 -14)</t>
  </si>
  <si>
    <t>Gesamtarbeitszeit / Jahr</t>
  </si>
  <si>
    <t>Gesamtarbeitszeit / Woche</t>
  </si>
  <si>
    <t>………………...………..…………………..</t>
  </si>
  <si>
    <t>…………………</t>
  </si>
  <si>
    <t xml:space="preserve">(Ort)  </t>
  </si>
  <si>
    <t xml:space="preserve">  (Datum)</t>
  </si>
  <si>
    <t>………………………………………………………………………</t>
  </si>
  <si>
    <t>unmittelbare Dienste / Jahr   (3/5)</t>
  </si>
  <si>
    <t>mittelbare Dienste / Jahr   (2/5)</t>
  </si>
  <si>
    <r>
      <t xml:space="preserve">Die Berechnung der Arbeitszeit erfolgt nach Diensteinheiten.                 </t>
    </r>
    <r>
      <rPr>
        <u/>
        <sz val="9"/>
        <rFont val="Arial"/>
        <family val="2"/>
      </rPr>
      <t>1 Diensteinheit</t>
    </r>
    <r>
      <rPr>
        <sz val="9"/>
        <rFont val="Arial"/>
        <family val="2"/>
      </rPr>
      <t xml:space="preserve"> entspricht </t>
    </r>
    <r>
      <rPr>
        <u/>
        <sz val="9"/>
        <rFont val="Arial"/>
        <family val="2"/>
      </rPr>
      <t>60 Minuten</t>
    </r>
    <r>
      <rPr>
        <sz val="9"/>
        <rFont val="Arial"/>
        <family val="2"/>
      </rPr>
      <t xml:space="preserve">.                                                                                                                                                                                               </t>
    </r>
  </si>
  <si>
    <t>(Unterschrift Leitender Pfarrer)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</si>
</sst>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5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sz val="7"/>
      <color theme="1"/>
      <name val="Times New Roman"/>
      <family val="1"/>
    </font>
    <font>
      <sz val="7"/>
      <color theme="1"/>
      <name val="Arial"/>
      <family val="2"/>
    </font>
    <font>
      <sz val="8"/>
      <color theme="1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64" fontId="7" fillId="0" borderId="13" xfId="0" applyNumberFormat="1" applyFont="1" applyBorder="1" applyAlignment="1" applyProtection="1">
      <alignment horizontal="center" vertical="center" shrinkToFit="1"/>
      <protection locked="0"/>
    </xf>
    <xf numFmtId="164" fontId="0" fillId="0" borderId="13" xfId="0" applyNumberFormat="1" applyBorder="1" applyAlignment="1" applyProtection="1">
      <alignment horizontal="left" vertical="center" indent="1" shrinkToFit="1"/>
      <protection locked="0"/>
    </xf>
    <xf numFmtId="164" fontId="7" fillId="0" borderId="9" xfId="0" applyNumberFormat="1" applyFont="1" applyBorder="1" applyAlignment="1" applyProtection="1">
      <alignment horizontal="center" vertical="center" shrinkToFit="1"/>
      <protection locked="0"/>
    </xf>
    <xf numFmtId="164" fontId="0" fillId="0" borderId="9" xfId="0" applyNumberFormat="1" applyBorder="1" applyAlignment="1" applyProtection="1">
      <alignment horizontal="left" vertical="center" indent="1" shrinkToFit="1"/>
      <protection locked="0"/>
    </xf>
    <xf numFmtId="0" fontId="0" fillId="0" borderId="0" xfId="0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0" fillId="0" borderId="8" xfId="0" applyBorder="1" applyProtection="1">
      <protection locked="0"/>
    </xf>
    <xf numFmtId="0" fontId="6" fillId="0" borderId="0" xfId="0" applyFont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7" fillId="0" borderId="0" xfId="0" applyFont="1" applyBorder="1" applyAlignment="1" applyProtection="1">
      <alignment horizontal="right" vertical="top" inden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9" xfId="0" applyFont="1" applyFill="1" applyBorder="1" applyAlignment="1" applyProtection="1">
      <alignment horizontal="center" vertical="center" textRotation="90" wrapText="1"/>
      <protection locked="0"/>
    </xf>
    <xf numFmtId="0" fontId="12" fillId="0" borderId="9" xfId="0" applyFont="1" applyFill="1" applyBorder="1" applyAlignment="1" applyProtection="1">
      <alignment horizontal="center" vertical="center" textRotation="90" wrapText="1"/>
      <protection locked="0"/>
    </xf>
    <xf numFmtId="0" fontId="13" fillId="0" borderId="10" xfId="0" applyFont="1" applyFill="1" applyBorder="1" applyAlignment="1" applyProtection="1">
      <alignment horizontal="center" vertical="center" textRotation="90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1" fontId="10" fillId="0" borderId="13" xfId="0" applyNumberFormat="1" applyFont="1" applyBorder="1" applyAlignment="1" applyProtection="1">
      <alignment horizontal="center" vertical="center" shrinkToFit="1"/>
      <protection locked="0"/>
    </xf>
    <xf numFmtId="1" fontId="10" fillId="0" borderId="9" xfId="0" applyNumberFormat="1" applyFont="1" applyBorder="1" applyAlignment="1" applyProtection="1">
      <alignment horizontal="center" vertical="center" shrinkToFit="1"/>
      <protection locked="0"/>
    </xf>
    <xf numFmtId="164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/>
    <xf numFmtId="2" fontId="10" fillId="0" borderId="19" xfId="0" applyNumberFormat="1" applyFont="1" applyBorder="1" applyAlignment="1" applyProtection="1">
      <alignment horizontal="right" vertical="center" indent="1"/>
    </xf>
    <xf numFmtId="1" fontId="7" fillId="0" borderId="0" xfId="0" applyNumberFormat="1" applyFont="1" applyAlignment="1" applyProtection="1">
      <alignment horizontal="center" vertical="center"/>
    </xf>
    <xf numFmtId="2" fontId="10" fillId="0" borderId="20" xfId="0" applyNumberFormat="1" applyFont="1" applyBorder="1" applyAlignment="1" applyProtection="1">
      <alignment horizontal="right" vertical="center" indent="1"/>
    </xf>
    <xf numFmtId="0" fontId="7" fillId="0" borderId="0" xfId="0" applyFont="1" applyAlignment="1" applyProtection="1">
      <alignment vertical="center"/>
    </xf>
    <xf numFmtId="1" fontId="7" fillId="0" borderId="0" xfId="0" applyNumberFormat="1" applyFont="1" applyAlignment="1" applyProtection="1">
      <alignment horizontal="left" vertical="center" indent="1"/>
    </xf>
    <xf numFmtId="1" fontId="7" fillId="0" borderId="0" xfId="0" applyNumberFormat="1" applyFont="1" applyBorder="1" applyAlignment="1" applyProtection="1">
      <alignment horizontal="left" vertical="center" indent="1"/>
    </xf>
    <xf numFmtId="1" fontId="10" fillId="0" borderId="0" xfId="0" applyNumberFormat="1" applyFont="1" applyBorder="1" applyAlignment="1" applyProtection="1">
      <alignment horizontal="right" vertical="center" indent="1"/>
    </xf>
    <xf numFmtId="2" fontId="10" fillId="0" borderId="17" xfId="0" applyNumberFormat="1" applyFont="1" applyBorder="1" applyAlignment="1" applyProtection="1">
      <alignment horizontal="right" vertical="center" indent="1"/>
    </xf>
    <xf numFmtId="2" fontId="7" fillId="0" borderId="0" xfId="0" applyNumberFormat="1" applyFont="1" applyBorder="1" applyAlignment="1" applyProtection="1">
      <alignment horizontal="right" vertical="center" indent="1"/>
    </xf>
    <xf numFmtId="0" fontId="14" fillId="0" borderId="0" xfId="0" applyFont="1" applyProtection="1"/>
    <xf numFmtId="2" fontId="10" fillId="0" borderId="0" xfId="0" applyNumberFormat="1" applyFont="1" applyBorder="1" applyAlignment="1" applyProtection="1">
      <alignment horizontal="right" vertical="center" indent="1"/>
    </xf>
    <xf numFmtId="2" fontId="10" fillId="0" borderId="21" xfId="0" applyNumberFormat="1" applyFont="1" applyBorder="1" applyAlignment="1" applyProtection="1">
      <alignment horizontal="right" vertical="center" indent="1"/>
    </xf>
    <xf numFmtId="49" fontId="2" fillId="0" borderId="4" xfId="0" applyNumberFormat="1" applyFont="1" applyBorder="1" applyAlignment="1" applyProtection="1">
      <alignment horizontal="left" vertical="center" indent="1"/>
      <protection locked="0"/>
    </xf>
    <xf numFmtId="49" fontId="2" fillId="0" borderId="0" xfId="0" applyNumberFormat="1" applyFont="1" applyBorder="1" applyAlignment="1" applyProtection="1">
      <alignment horizontal="left" vertical="center" inden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49" fontId="2" fillId="0" borderId="2" xfId="0" applyNumberFormat="1" applyFont="1" applyBorder="1" applyAlignment="1" applyProtection="1">
      <alignment horizontal="left" vertical="center" indent="1"/>
      <protection locked="0"/>
    </xf>
    <xf numFmtId="49" fontId="4" fillId="0" borderId="4" xfId="0" applyNumberFormat="1" applyFont="1" applyBorder="1" applyAlignment="1" applyProtection="1">
      <alignment horizontal="left" vertical="center" indent="1"/>
      <protection locked="0"/>
    </xf>
    <xf numFmtId="49" fontId="4" fillId="0" borderId="0" xfId="0" applyNumberFormat="1" applyFont="1" applyBorder="1" applyAlignment="1" applyProtection="1">
      <alignment horizontal="left" vertical="center" indent="1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protection locked="0"/>
    </xf>
    <xf numFmtId="49" fontId="6" fillId="0" borderId="2" xfId="0" applyNumberFormat="1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center" vertical="center" textRotation="90" wrapText="1"/>
      <protection locked="0"/>
    </xf>
    <xf numFmtId="1" fontId="7" fillId="0" borderId="0" xfId="0" applyNumberFormat="1" applyFont="1" applyAlignment="1" applyProtection="1">
      <alignment horizontal="left"/>
    </xf>
    <xf numFmtId="0" fontId="0" fillId="0" borderId="0" xfId="0" applyAlignment="1" applyProtection="1"/>
    <xf numFmtId="0" fontId="14" fillId="0" borderId="0" xfId="0" applyFont="1" applyAlignment="1" applyProtection="1">
      <alignment vertical="center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Border="1" applyAlignment="1" applyProtection="1">
      <alignment horizontal="right" vertical="center" indent="1"/>
      <protection locked="0"/>
    </xf>
    <xf numFmtId="1" fontId="10" fillId="0" borderId="16" xfId="0" applyNumberFormat="1" applyFont="1" applyBorder="1" applyAlignment="1" applyProtection="1">
      <alignment horizontal="center" vertical="center"/>
      <protection locked="0"/>
    </xf>
    <xf numFmtId="1" fontId="10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protection locked="0"/>
    </xf>
    <xf numFmtId="0" fontId="10" fillId="0" borderId="18" xfId="0" applyFont="1" applyBorder="1" applyAlignment="1" applyProtection="1">
      <protection locked="0"/>
    </xf>
    <xf numFmtId="1" fontId="7" fillId="0" borderId="0" xfId="0" applyNumberFormat="1" applyFont="1" applyProtection="1">
      <protection locked="0"/>
    </xf>
    <xf numFmtId="1" fontId="10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" fontId="7" fillId="0" borderId="0" xfId="0" applyNumberFormat="1" applyFont="1" applyAlignment="1" applyProtection="1">
      <alignment horizontal="right" vertical="center" wrapText="1" indent="1"/>
    </xf>
    <xf numFmtId="1" fontId="9" fillId="0" borderId="0" xfId="0" applyNumberFormat="1" applyFont="1" applyAlignment="1" applyProtection="1">
      <alignment horizontal="left" vertical="center" indent="1"/>
    </xf>
    <xf numFmtId="1" fontId="7" fillId="0" borderId="0" xfId="0" applyNumberFormat="1" applyFont="1" applyAlignment="1" applyProtection="1">
      <alignment horizontal="left" vertical="center" indent="1"/>
    </xf>
    <xf numFmtId="1" fontId="9" fillId="0" borderId="0" xfId="0" applyNumberFormat="1" applyFont="1" applyAlignment="1" applyProtection="1">
      <alignment horizontal="left" vertical="center"/>
    </xf>
    <xf numFmtId="1" fontId="0" fillId="0" borderId="0" xfId="0" applyNumberFormat="1" applyProtection="1">
      <protection locked="0"/>
    </xf>
    <xf numFmtId="49" fontId="7" fillId="0" borderId="0" xfId="0" applyNumberFormat="1" applyFont="1" applyAlignment="1" applyProtection="1">
      <alignment horizontal="left" indent="1"/>
      <protection locked="0"/>
    </xf>
    <xf numFmtId="49" fontId="14" fillId="0" borderId="0" xfId="0" applyNumberFormat="1" applyFont="1" applyAlignment="1" applyProtection="1">
      <alignment horizontal="left" vertical="top" indent="1"/>
      <protection locked="0"/>
    </xf>
    <xf numFmtId="1" fontId="7" fillId="0" borderId="0" xfId="0" applyNumberFormat="1" applyFont="1" applyAlignment="1" applyProtection="1">
      <alignment horizontal="left" indent="1"/>
      <protection locked="0"/>
    </xf>
    <xf numFmtId="49" fontId="7" fillId="0" borderId="0" xfId="0" applyNumberFormat="1" applyFont="1" applyAlignment="1" applyProtection="1">
      <alignment horizontal="left" vertical="center" indent="1"/>
      <protection locked="0"/>
    </xf>
    <xf numFmtId="49" fontId="15" fillId="0" borderId="0" xfId="0" applyNumberFormat="1" applyFont="1" applyAlignment="1" applyProtection="1">
      <alignment horizontal="left" vertical="center" indent="1"/>
      <protection locked="0"/>
    </xf>
    <xf numFmtId="49" fontId="14" fillId="0" borderId="0" xfId="0" applyNumberFormat="1" applyFont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9"/>
  <sheetViews>
    <sheetView tabSelected="1" workbookViewId="0">
      <selection activeCell="M92" sqref="M92"/>
    </sheetView>
  </sheetViews>
  <sheetFormatPr baseColWidth="10" defaultRowHeight="15" x14ac:dyDescent="0.25"/>
  <cols>
    <col min="1" max="1" width="11.42578125" style="5"/>
    <col min="2" max="15" width="7.7109375" style="5" customWidth="1"/>
    <col min="16" max="16384" width="11.42578125" style="5"/>
  </cols>
  <sheetData>
    <row r="1" spans="1:15" ht="24" thickBot="1" x14ac:dyDescent="0.3">
      <c r="A1" s="46" t="s">
        <v>0</v>
      </c>
      <c r="B1" s="46"/>
      <c r="C1" s="46"/>
      <c r="D1" s="47"/>
      <c r="E1" s="47"/>
      <c r="F1" s="47"/>
      <c r="G1" s="47"/>
      <c r="H1" s="47"/>
      <c r="I1" s="47"/>
      <c r="J1" s="48"/>
      <c r="K1" s="48"/>
      <c r="L1" s="48"/>
      <c r="M1" s="48"/>
      <c r="N1" s="48"/>
      <c r="O1" s="48"/>
    </row>
    <row r="2" spans="1:15" x14ac:dyDescent="0.25">
      <c r="A2" s="49" t="s">
        <v>1</v>
      </c>
      <c r="B2" s="50"/>
      <c r="C2" s="50"/>
      <c r="D2" s="50" t="s">
        <v>2</v>
      </c>
      <c r="E2" s="50"/>
      <c r="F2" s="50"/>
      <c r="G2" s="50"/>
      <c r="H2" s="50"/>
      <c r="I2" s="6"/>
      <c r="J2" s="6"/>
      <c r="K2" s="6"/>
      <c r="L2" s="6"/>
      <c r="M2" s="6"/>
      <c r="N2" s="7"/>
      <c r="O2" s="8"/>
    </row>
    <row r="3" spans="1:15" x14ac:dyDescent="0.25">
      <c r="A3" s="51"/>
      <c r="B3" s="52"/>
      <c r="C3" s="52"/>
      <c r="D3" s="53"/>
      <c r="E3" s="53"/>
      <c r="F3" s="53"/>
      <c r="G3" s="53"/>
      <c r="H3" s="53"/>
      <c r="I3" s="48"/>
      <c r="J3" s="48"/>
      <c r="K3" s="48"/>
      <c r="L3" s="48"/>
      <c r="M3" s="48"/>
      <c r="N3" s="9"/>
    </row>
    <row r="4" spans="1:15" x14ac:dyDescent="0.25">
      <c r="A4" s="43" t="s">
        <v>3</v>
      </c>
      <c r="B4" s="44"/>
      <c r="C4" s="44"/>
      <c r="D4" s="44"/>
      <c r="E4" s="44"/>
      <c r="F4" s="44"/>
      <c r="G4" s="44"/>
      <c r="H4" s="44"/>
      <c r="I4" s="10"/>
      <c r="J4" s="10"/>
      <c r="K4" s="10"/>
      <c r="L4" s="10"/>
      <c r="M4" s="10"/>
      <c r="N4" s="11"/>
      <c r="O4" s="8"/>
    </row>
    <row r="5" spans="1:15" ht="15.75" thickBot="1" x14ac:dyDescent="0.3">
      <c r="A5" s="54"/>
      <c r="B5" s="55"/>
      <c r="C5" s="55"/>
      <c r="D5" s="55"/>
      <c r="E5" s="55"/>
      <c r="F5" s="55"/>
      <c r="G5" s="55"/>
      <c r="H5" s="55"/>
      <c r="I5" s="56"/>
      <c r="J5" s="56"/>
      <c r="K5" s="56"/>
      <c r="L5" s="56"/>
      <c r="M5" s="56"/>
      <c r="N5" s="12"/>
    </row>
    <row r="6" spans="1:15" ht="15.75" thickBot="1" x14ac:dyDescent="0.3">
      <c r="A6" s="57"/>
      <c r="B6" s="57"/>
      <c r="C6" s="57"/>
      <c r="D6" s="57"/>
      <c r="E6" s="57"/>
      <c r="F6" s="57"/>
      <c r="G6" s="57"/>
      <c r="H6" s="57"/>
      <c r="I6" s="13"/>
      <c r="J6" s="13"/>
      <c r="K6" s="13"/>
      <c r="L6" s="13"/>
      <c r="M6" s="13"/>
      <c r="N6" s="13"/>
      <c r="O6" s="13"/>
    </row>
    <row r="7" spans="1:15" x14ac:dyDescent="0.25">
      <c r="A7" s="58" t="s">
        <v>4</v>
      </c>
      <c r="B7" s="59"/>
      <c r="C7" s="59"/>
      <c r="D7" s="59"/>
      <c r="E7" s="59"/>
      <c r="F7" s="59"/>
      <c r="G7" s="59"/>
      <c r="H7" s="59"/>
      <c r="I7" s="14"/>
      <c r="J7" s="14"/>
      <c r="K7" s="14"/>
      <c r="L7" s="14"/>
      <c r="M7" s="14"/>
      <c r="N7" s="14"/>
      <c r="O7" s="15"/>
    </row>
    <row r="8" spans="1:15" x14ac:dyDescent="0.25">
      <c r="A8" s="60" t="s">
        <v>5</v>
      </c>
      <c r="B8" s="16" t="s">
        <v>6</v>
      </c>
      <c r="C8" s="45" t="s">
        <v>55</v>
      </c>
      <c r="D8" s="45"/>
      <c r="E8" s="45"/>
      <c r="F8" s="45"/>
      <c r="G8" s="45"/>
      <c r="H8" s="45"/>
      <c r="I8" s="48"/>
      <c r="J8" s="48"/>
      <c r="K8" s="48"/>
      <c r="L8" s="48"/>
      <c r="M8" s="48"/>
      <c r="O8" s="17"/>
    </row>
    <row r="9" spans="1:15" x14ac:dyDescent="0.25">
      <c r="A9" s="60"/>
      <c r="B9" s="16" t="s">
        <v>7</v>
      </c>
      <c r="C9" s="45" t="s">
        <v>8</v>
      </c>
      <c r="D9" s="45"/>
      <c r="E9" s="45"/>
      <c r="F9" s="45"/>
      <c r="G9" s="45"/>
      <c r="H9" s="45"/>
      <c r="I9" s="48"/>
      <c r="J9" s="48"/>
      <c r="K9" s="48"/>
      <c r="L9" s="48"/>
      <c r="M9" s="48"/>
      <c r="O9" s="17"/>
    </row>
    <row r="10" spans="1:15" ht="15.75" thickBot="1" x14ac:dyDescent="0.3">
      <c r="A10" s="60"/>
      <c r="B10" s="16" t="s">
        <v>9</v>
      </c>
      <c r="C10" s="45" t="s">
        <v>10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17"/>
    </row>
    <row r="11" spans="1:15" ht="38.25" customHeight="1" x14ac:dyDescent="0.25">
      <c r="A11" s="18"/>
      <c r="B11" s="64" t="s">
        <v>11</v>
      </c>
      <c r="C11" s="65"/>
      <c r="D11" s="65"/>
      <c r="E11" s="65" t="s">
        <v>12</v>
      </c>
      <c r="F11" s="65"/>
      <c r="G11" s="65"/>
      <c r="H11" s="65" t="s">
        <v>13</v>
      </c>
      <c r="I11" s="65"/>
      <c r="J11" s="65"/>
      <c r="K11" s="65" t="s">
        <v>14</v>
      </c>
      <c r="L11" s="65"/>
      <c r="M11" s="65" t="s">
        <v>15</v>
      </c>
      <c r="N11" s="65"/>
      <c r="O11" s="66" t="s">
        <v>16</v>
      </c>
    </row>
    <row r="12" spans="1:15" ht="86.25" customHeight="1" x14ac:dyDescent="0.25">
      <c r="A12" s="19" t="s">
        <v>17</v>
      </c>
      <c r="B12" s="20" t="s">
        <v>18</v>
      </c>
      <c r="C12" s="20" t="s">
        <v>19</v>
      </c>
      <c r="D12" s="20" t="s">
        <v>20</v>
      </c>
      <c r="E12" s="20" t="s">
        <v>21</v>
      </c>
      <c r="F12" s="20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67"/>
    </row>
    <row r="13" spans="1:15" ht="15.75" thickBot="1" x14ac:dyDescent="0.3">
      <c r="A13" s="21"/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22">
        <v>13</v>
      </c>
      <c r="O13" s="23">
        <v>14</v>
      </c>
    </row>
    <row r="14" spans="1:15" x14ac:dyDescent="0.25">
      <c r="A14" s="24">
        <v>1</v>
      </c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2"/>
      <c r="O14" s="2"/>
    </row>
    <row r="15" spans="1:15" x14ac:dyDescent="0.25">
      <c r="A15" s="25">
        <v>2</v>
      </c>
      <c r="B15" s="3"/>
      <c r="C15" s="3"/>
      <c r="D15" s="3"/>
      <c r="E15" s="3"/>
      <c r="F15" s="3"/>
      <c r="G15" s="3"/>
      <c r="H15" s="3"/>
      <c r="I15" s="4"/>
      <c r="J15" s="4"/>
      <c r="K15" s="4"/>
      <c r="L15" s="4"/>
      <c r="M15" s="4"/>
      <c r="N15" s="4"/>
      <c r="O15" s="4"/>
    </row>
    <row r="16" spans="1:15" x14ac:dyDescent="0.25">
      <c r="A16" s="25">
        <v>3</v>
      </c>
      <c r="B16" s="3"/>
      <c r="C16" s="3"/>
      <c r="D16" s="3"/>
      <c r="E16" s="3"/>
      <c r="F16" s="3"/>
      <c r="G16" s="3"/>
      <c r="H16" s="3"/>
      <c r="I16" s="4"/>
      <c r="J16" s="4"/>
      <c r="K16" s="4"/>
      <c r="L16" s="4"/>
      <c r="M16" s="4"/>
      <c r="N16" s="4"/>
      <c r="O16" s="4"/>
    </row>
    <row r="17" spans="1:15" x14ac:dyDescent="0.25">
      <c r="A17" s="25">
        <v>4</v>
      </c>
      <c r="B17" s="3"/>
      <c r="C17" s="3"/>
      <c r="D17" s="3"/>
      <c r="E17" s="3"/>
      <c r="F17" s="3"/>
      <c r="G17" s="3"/>
      <c r="H17" s="3"/>
      <c r="I17" s="4"/>
      <c r="J17" s="4"/>
      <c r="K17" s="4"/>
      <c r="L17" s="4"/>
      <c r="M17" s="4"/>
      <c r="N17" s="4"/>
      <c r="O17" s="4"/>
    </row>
    <row r="18" spans="1:15" x14ac:dyDescent="0.25">
      <c r="A18" s="25">
        <v>5</v>
      </c>
      <c r="B18" s="3"/>
      <c r="C18" s="3"/>
      <c r="D18" s="3"/>
      <c r="E18" s="3"/>
      <c r="F18" s="3"/>
      <c r="G18" s="3"/>
      <c r="H18" s="3"/>
      <c r="I18" s="4"/>
      <c r="J18" s="4"/>
      <c r="K18" s="4"/>
      <c r="L18" s="4"/>
      <c r="M18" s="4"/>
      <c r="N18" s="4"/>
      <c r="O18" s="4"/>
    </row>
    <row r="19" spans="1:15" x14ac:dyDescent="0.25">
      <c r="A19" s="25">
        <v>6</v>
      </c>
      <c r="B19" s="3"/>
      <c r="C19" s="3"/>
      <c r="D19" s="3"/>
      <c r="E19" s="3"/>
      <c r="F19" s="3"/>
      <c r="G19" s="3"/>
      <c r="H19" s="3"/>
      <c r="I19" s="4"/>
      <c r="J19" s="4"/>
      <c r="K19" s="4"/>
      <c r="L19" s="4"/>
      <c r="M19" s="4"/>
      <c r="N19" s="4"/>
      <c r="O19" s="4"/>
    </row>
    <row r="20" spans="1:15" x14ac:dyDescent="0.25">
      <c r="A20" s="25">
        <v>7</v>
      </c>
      <c r="B20" s="3"/>
      <c r="C20" s="3"/>
      <c r="D20" s="3"/>
      <c r="E20" s="3"/>
      <c r="F20" s="3"/>
      <c r="G20" s="3"/>
      <c r="H20" s="3"/>
      <c r="I20" s="4"/>
      <c r="J20" s="4"/>
      <c r="K20" s="4"/>
      <c r="L20" s="4"/>
      <c r="M20" s="4"/>
      <c r="N20" s="4"/>
      <c r="O20" s="4"/>
    </row>
    <row r="21" spans="1:15" x14ac:dyDescent="0.25">
      <c r="A21" s="25">
        <v>8</v>
      </c>
      <c r="B21" s="3"/>
      <c r="C21" s="3"/>
      <c r="D21" s="3"/>
      <c r="E21" s="3"/>
      <c r="F21" s="3"/>
      <c r="G21" s="3"/>
      <c r="H21" s="3"/>
      <c r="I21" s="4"/>
      <c r="J21" s="4"/>
      <c r="K21" s="4"/>
      <c r="L21" s="4"/>
      <c r="M21" s="4"/>
      <c r="N21" s="4"/>
      <c r="O21" s="4"/>
    </row>
    <row r="22" spans="1:15" x14ac:dyDescent="0.25">
      <c r="A22" s="25">
        <v>9</v>
      </c>
      <c r="B22" s="3"/>
      <c r="C22" s="3"/>
      <c r="D22" s="3"/>
      <c r="E22" s="3"/>
      <c r="F22" s="3"/>
      <c r="G22" s="3"/>
      <c r="H22" s="3"/>
      <c r="I22" s="4"/>
      <c r="J22" s="4"/>
      <c r="K22" s="4"/>
      <c r="L22" s="4"/>
      <c r="M22" s="4"/>
      <c r="N22" s="4"/>
      <c r="O22" s="4"/>
    </row>
    <row r="23" spans="1:15" x14ac:dyDescent="0.25">
      <c r="A23" s="25">
        <v>10</v>
      </c>
      <c r="B23" s="3"/>
      <c r="C23" s="3"/>
      <c r="D23" s="3"/>
      <c r="E23" s="3"/>
      <c r="F23" s="3"/>
      <c r="G23" s="3"/>
      <c r="H23" s="3"/>
      <c r="I23" s="4"/>
      <c r="J23" s="4"/>
      <c r="K23" s="4"/>
      <c r="L23" s="4"/>
      <c r="M23" s="4"/>
      <c r="N23" s="4"/>
      <c r="O23" s="4"/>
    </row>
    <row r="24" spans="1:15" x14ac:dyDescent="0.25">
      <c r="A24" s="25">
        <v>11</v>
      </c>
      <c r="B24" s="3"/>
      <c r="C24" s="3"/>
      <c r="D24" s="3"/>
      <c r="E24" s="3"/>
      <c r="F24" s="3"/>
      <c r="G24" s="3"/>
      <c r="H24" s="3"/>
      <c r="I24" s="4"/>
      <c r="J24" s="4"/>
      <c r="K24" s="4"/>
      <c r="L24" s="4"/>
      <c r="M24" s="4"/>
      <c r="N24" s="4"/>
      <c r="O24" s="4"/>
    </row>
    <row r="25" spans="1:15" x14ac:dyDescent="0.25">
      <c r="A25" s="25">
        <v>12</v>
      </c>
      <c r="B25" s="3"/>
      <c r="C25" s="3"/>
      <c r="D25" s="3"/>
      <c r="E25" s="3"/>
      <c r="F25" s="3"/>
      <c r="G25" s="3"/>
      <c r="H25" s="3"/>
      <c r="I25" s="4"/>
      <c r="J25" s="4"/>
      <c r="K25" s="4"/>
      <c r="L25" s="4"/>
      <c r="M25" s="4"/>
      <c r="N25" s="4"/>
      <c r="O25" s="4"/>
    </row>
    <row r="26" spans="1:15" x14ac:dyDescent="0.25">
      <c r="A26" s="25">
        <v>13</v>
      </c>
      <c r="B26" s="3"/>
      <c r="C26" s="3"/>
      <c r="D26" s="3"/>
      <c r="E26" s="3"/>
      <c r="F26" s="3"/>
      <c r="G26" s="3"/>
      <c r="H26" s="3"/>
      <c r="I26" s="4"/>
      <c r="J26" s="4"/>
      <c r="K26" s="4"/>
      <c r="L26" s="4"/>
      <c r="M26" s="4"/>
      <c r="N26" s="4"/>
      <c r="O26" s="4"/>
    </row>
    <row r="27" spans="1:15" x14ac:dyDescent="0.25">
      <c r="A27" s="25">
        <v>14</v>
      </c>
      <c r="B27" s="3"/>
      <c r="C27" s="3"/>
      <c r="D27" s="3"/>
      <c r="E27" s="3"/>
      <c r="F27" s="3"/>
      <c r="G27" s="3"/>
      <c r="H27" s="3"/>
      <c r="I27" s="4"/>
      <c r="J27" s="4"/>
      <c r="K27" s="4"/>
      <c r="L27" s="4"/>
      <c r="M27" s="4"/>
      <c r="N27" s="4"/>
      <c r="O27" s="4"/>
    </row>
    <row r="28" spans="1:15" x14ac:dyDescent="0.25">
      <c r="A28" s="25">
        <v>15</v>
      </c>
      <c r="B28" s="3"/>
      <c r="C28" s="3"/>
      <c r="D28" s="3"/>
      <c r="E28" s="3"/>
      <c r="F28" s="3"/>
      <c r="G28" s="3"/>
      <c r="H28" s="3"/>
      <c r="I28" s="4"/>
      <c r="J28" s="4"/>
      <c r="K28" s="4"/>
      <c r="L28" s="4"/>
      <c r="M28" s="4"/>
      <c r="N28" s="4"/>
      <c r="O28" s="4"/>
    </row>
    <row r="29" spans="1:15" x14ac:dyDescent="0.25">
      <c r="A29" s="25">
        <v>16</v>
      </c>
      <c r="B29" s="3"/>
      <c r="C29" s="3"/>
      <c r="D29" s="3"/>
      <c r="E29" s="3"/>
      <c r="F29" s="3"/>
      <c r="G29" s="3"/>
      <c r="H29" s="3"/>
      <c r="I29" s="4"/>
      <c r="J29" s="4"/>
      <c r="K29" s="4"/>
      <c r="L29" s="4"/>
      <c r="M29" s="4"/>
      <c r="N29" s="4"/>
      <c r="O29" s="4"/>
    </row>
    <row r="30" spans="1:15" x14ac:dyDescent="0.25">
      <c r="A30" s="25">
        <v>17</v>
      </c>
      <c r="B30" s="3"/>
      <c r="C30" s="3"/>
      <c r="D30" s="3"/>
      <c r="E30" s="3"/>
      <c r="F30" s="3"/>
      <c r="G30" s="3"/>
      <c r="H30" s="3"/>
      <c r="I30" s="4"/>
      <c r="J30" s="4"/>
      <c r="K30" s="4"/>
      <c r="L30" s="4"/>
      <c r="M30" s="4"/>
      <c r="N30" s="4"/>
      <c r="O30" s="4"/>
    </row>
    <row r="31" spans="1:15" x14ac:dyDescent="0.25">
      <c r="A31" s="25">
        <v>18</v>
      </c>
      <c r="B31" s="3"/>
      <c r="C31" s="3"/>
      <c r="D31" s="3"/>
      <c r="E31" s="3"/>
      <c r="F31" s="3"/>
      <c r="G31" s="3"/>
      <c r="H31" s="3"/>
      <c r="I31" s="4"/>
      <c r="J31" s="4"/>
      <c r="K31" s="4"/>
      <c r="L31" s="4"/>
      <c r="M31" s="4"/>
      <c r="N31" s="4"/>
      <c r="O31" s="4"/>
    </row>
    <row r="32" spans="1:15" x14ac:dyDescent="0.25">
      <c r="A32" s="25">
        <v>19</v>
      </c>
      <c r="B32" s="3"/>
      <c r="C32" s="3"/>
      <c r="D32" s="3"/>
      <c r="E32" s="3"/>
      <c r="F32" s="3"/>
      <c r="G32" s="3"/>
      <c r="H32" s="3"/>
      <c r="I32" s="4"/>
      <c r="J32" s="4"/>
      <c r="K32" s="4"/>
      <c r="L32" s="4"/>
      <c r="M32" s="4"/>
      <c r="N32" s="4"/>
      <c r="O32" s="4"/>
    </row>
    <row r="33" spans="1:15" x14ac:dyDescent="0.25">
      <c r="A33" s="25">
        <v>20</v>
      </c>
      <c r="B33" s="3"/>
      <c r="C33" s="3"/>
      <c r="D33" s="3"/>
      <c r="E33" s="3"/>
      <c r="F33" s="3"/>
      <c r="G33" s="3"/>
      <c r="H33" s="3"/>
      <c r="I33" s="4"/>
      <c r="J33" s="4"/>
      <c r="K33" s="4"/>
      <c r="L33" s="4"/>
      <c r="M33" s="4"/>
      <c r="N33" s="4"/>
      <c r="O33" s="4"/>
    </row>
    <row r="34" spans="1:15" x14ac:dyDescent="0.25">
      <c r="A34" s="25">
        <v>21</v>
      </c>
      <c r="B34" s="3"/>
      <c r="C34" s="3"/>
      <c r="D34" s="3"/>
      <c r="E34" s="3"/>
      <c r="F34" s="3"/>
      <c r="G34" s="3"/>
      <c r="H34" s="3"/>
      <c r="I34" s="4"/>
      <c r="J34" s="4"/>
      <c r="K34" s="4"/>
      <c r="L34" s="4"/>
      <c r="M34" s="4"/>
      <c r="N34" s="4"/>
      <c r="O34" s="4"/>
    </row>
    <row r="35" spans="1:15" x14ac:dyDescent="0.25">
      <c r="A35" s="25">
        <v>22</v>
      </c>
      <c r="B35" s="3"/>
      <c r="C35" s="3"/>
      <c r="D35" s="3"/>
      <c r="E35" s="3"/>
      <c r="F35" s="3"/>
      <c r="G35" s="3"/>
      <c r="H35" s="3"/>
      <c r="I35" s="4"/>
      <c r="J35" s="4"/>
      <c r="K35" s="4"/>
      <c r="L35" s="4"/>
      <c r="M35" s="4"/>
      <c r="N35" s="4"/>
      <c r="O35" s="4"/>
    </row>
    <row r="36" spans="1:15" x14ac:dyDescent="0.25">
      <c r="A36" s="25">
        <v>23</v>
      </c>
      <c r="B36" s="3"/>
      <c r="C36" s="3"/>
      <c r="D36" s="3"/>
      <c r="E36" s="3"/>
      <c r="F36" s="3"/>
      <c r="G36" s="3"/>
      <c r="H36" s="3"/>
      <c r="I36" s="4"/>
      <c r="J36" s="4"/>
      <c r="K36" s="4"/>
      <c r="L36" s="4"/>
      <c r="M36" s="4"/>
      <c r="N36" s="4"/>
      <c r="O36" s="4"/>
    </row>
    <row r="37" spans="1:15" x14ac:dyDescent="0.25">
      <c r="A37" s="25">
        <v>24</v>
      </c>
      <c r="B37" s="3"/>
      <c r="C37" s="3"/>
      <c r="D37" s="3"/>
      <c r="E37" s="3"/>
      <c r="F37" s="3"/>
      <c r="G37" s="3"/>
      <c r="H37" s="3"/>
      <c r="I37" s="4"/>
      <c r="J37" s="4"/>
      <c r="K37" s="4"/>
      <c r="L37" s="4"/>
      <c r="M37" s="4"/>
      <c r="N37" s="4"/>
      <c r="O37" s="4"/>
    </row>
    <row r="38" spans="1:15" x14ac:dyDescent="0.25">
      <c r="A38" s="25">
        <v>25</v>
      </c>
      <c r="B38" s="3"/>
      <c r="C38" s="3"/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4"/>
    </row>
    <row r="39" spans="1:15" x14ac:dyDescent="0.25">
      <c r="A39" s="25">
        <v>26</v>
      </c>
      <c r="B39" s="3"/>
      <c r="C39" s="3"/>
      <c r="D39" s="3"/>
      <c r="E39" s="3"/>
      <c r="F39" s="3"/>
      <c r="G39" s="3"/>
      <c r="H39" s="3"/>
      <c r="I39" s="4"/>
      <c r="J39" s="4"/>
      <c r="K39" s="4"/>
      <c r="L39" s="4"/>
      <c r="M39" s="4"/>
      <c r="N39" s="4"/>
      <c r="O39" s="4"/>
    </row>
    <row r="40" spans="1:15" x14ac:dyDescent="0.25">
      <c r="A40" s="25">
        <v>27</v>
      </c>
      <c r="B40" s="3"/>
      <c r="C40" s="3"/>
      <c r="D40" s="3"/>
      <c r="E40" s="3"/>
      <c r="F40" s="3"/>
      <c r="G40" s="3"/>
      <c r="H40" s="3"/>
      <c r="I40" s="4"/>
      <c r="J40" s="4"/>
      <c r="K40" s="4"/>
      <c r="L40" s="4"/>
      <c r="M40" s="4"/>
      <c r="N40" s="4"/>
      <c r="O40" s="4"/>
    </row>
    <row r="41" spans="1:15" x14ac:dyDescent="0.25">
      <c r="A41" s="25">
        <v>28</v>
      </c>
      <c r="B41" s="3"/>
      <c r="C41" s="3"/>
      <c r="D41" s="3"/>
      <c r="E41" s="3"/>
      <c r="F41" s="3"/>
      <c r="G41" s="3"/>
      <c r="H41" s="3"/>
      <c r="I41" s="4"/>
      <c r="J41" s="4"/>
      <c r="K41" s="4"/>
      <c r="L41" s="4"/>
      <c r="M41" s="4"/>
      <c r="N41" s="4"/>
      <c r="O41" s="4"/>
    </row>
    <row r="42" spans="1:15" x14ac:dyDescent="0.25">
      <c r="A42" s="25">
        <v>29</v>
      </c>
      <c r="B42" s="3"/>
      <c r="C42" s="3"/>
      <c r="D42" s="3"/>
      <c r="E42" s="3"/>
      <c r="F42" s="3"/>
      <c r="G42" s="3"/>
      <c r="H42" s="3"/>
      <c r="I42" s="4"/>
      <c r="J42" s="4"/>
      <c r="K42" s="4"/>
      <c r="L42" s="4"/>
      <c r="M42" s="4"/>
      <c r="N42" s="4"/>
      <c r="O42" s="4"/>
    </row>
    <row r="43" spans="1:15" x14ac:dyDescent="0.25">
      <c r="A43" s="25">
        <v>30</v>
      </c>
      <c r="B43" s="3"/>
      <c r="C43" s="3"/>
      <c r="D43" s="3"/>
      <c r="E43" s="3"/>
      <c r="F43" s="3"/>
      <c r="G43" s="3"/>
      <c r="H43" s="3"/>
      <c r="I43" s="4"/>
      <c r="J43" s="4"/>
      <c r="K43" s="4"/>
      <c r="L43" s="4"/>
      <c r="M43" s="4"/>
      <c r="N43" s="4"/>
      <c r="O43" s="4"/>
    </row>
    <row r="44" spans="1:15" x14ac:dyDescent="0.25">
      <c r="A44" s="25">
        <v>31</v>
      </c>
      <c r="B44" s="3"/>
      <c r="C44" s="3"/>
      <c r="D44" s="3"/>
      <c r="E44" s="3"/>
      <c r="F44" s="3"/>
      <c r="G44" s="3"/>
      <c r="H44" s="3"/>
      <c r="I44" s="4"/>
      <c r="J44" s="4"/>
      <c r="K44" s="4"/>
      <c r="L44" s="4"/>
      <c r="M44" s="4"/>
      <c r="N44" s="4"/>
      <c r="O44" s="4"/>
    </row>
    <row r="45" spans="1:15" x14ac:dyDescent="0.25">
      <c r="A45" s="25">
        <v>32</v>
      </c>
      <c r="B45" s="3"/>
      <c r="C45" s="3"/>
      <c r="D45" s="3"/>
      <c r="E45" s="3"/>
      <c r="F45" s="3"/>
      <c r="G45" s="3"/>
      <c r="H45" s="3"/>
      <c r="I45" s="4"/>
      <c r="J45" s="4"/>
      <c r="K45" s="4"/>
      <c r="L45" s="4"/>
      <c r="M45" s="4"/>
      <c r="N45" s="4"/>
      <c r="O45" s="4"/>
    </row>
    <row r="46" spans="1:15" x14ac:dyDescent="0.25">
      <c r="A46" s="25">
        <v>33</v>
      </c>
      <c r="B46" s="3"/>
      <c r="C46" s="3"/>
      <c r="D46" s="3"/>
      <c r="E46" s="3"/>
      <c r="F46" s="3"/>
      <c r="G46" s="3"/>
      <c r="H46" s="3"/>
      <c r="I46" s="4"/>
      <c r="J46" s="4"/>
      <c r="K46" s="4"/>
      <c r="L46" s="4"/>
      <c r="M46" s="4"/>
      <c r="N46" s="4"/>
      <c r="O46" s="4"/>
    </row>
    <row r="47" spans="1:15" x14ac:dyDescent="0.25">
      <c r="A47" s="25">
        <v>34</v>
      </c>
      <c r="B47" s="3"/>
      <c r="C47" s="3"/>
      <c r="D47" s="3"/>
      <c r="E47" s="3"/>
      <c r="F47" s="3"/>
      <c r="G47" s="3"/>
      <c r="H47" s="3"/>
      <c r="I47" s="4"/>
      <c r="J47" s="4"/>
      <c r="K47" s="4"/>
      <c r="L47" s="4"/>
      <c r="M47" s="4"/>
      <c r="N47" s="4"/>
      <c r="O47" s="4"/>
    </row>
    <row r="48" spans="1:15" x14ac:dyDescent="0.25">
      <c r="A48" s="25">
        <v>35</v>
      </c>
      <c r="B48" s="3"/>
      <c r="C48" s="3"/>
      <c r="D48" s="3"/>
      <c r="E48" s="3"/>
      <c r="F48" s="3"/>
      <c r="G48" s="3"/>
      <c r="H48" s="3"/>
      <c r="I48" s="4"/>
      <c r="J48" s="4"/>
      <c r="K48" s="4"/>
      <c r="L48" s="4"/>
      <c r="M48" s="4"/>
      <c r="N48" s="4"/>
      <c r="O48" s="4"/>
    </row>
    <row r="49" spans="1:15" x14ac:dyDescent="0.25">
      <c r="A49" s="25">
        <v>36</v>
      </c>
      <c r="B49" s="3"/>
      <c r="C49" s="3"/>
      <c r="D49" s="3"/>
      <c r="E49" s="3"/>
      <c r="F49" s="3"/>
      <c r="G49" s="3"/>
      <c r="H49" s="3"/>
      <c r="I49" s="4"/>
      <c r="J49" s="4"/>
      <c r="K49" s="4"/>
      <c r="L49" s="4"/>
      <c r="M49" s="4"/>
      <c r="N49" s="4"/>
      <c r="O49" s="4"/>
    </row>
    <row r="50" spans="1:15" x14ac:dyDescent="0.25">
      <c r="A50" s="25">
        <v>37</v>
      </c>
      <c r="B50" s="3"/>
      <c r="C50" s="3"/>
      <c r="D50" s="3"/>
      <c r="E50" s="3"/>
      <c r="F50" s="3"/>
      <c r="G50" s="3"/>
      <c r="H50" s="3"/>
      <c r="I50" s="4"/>
      <c r="J50" s="4"/>
      <c r="K50" s="4"/>
      <c r="L50" s="4"/>
      <c r="M50" s="4"/>
      <c r="N50" s="4"/>
      <c r="O50" s="4"/>
    </row>
    <row r="51" spans="1:15" x14ac:dyDescent="0.25">
      <c r="A51" s="25">
        <v>38</v>
      </c>
      <c r="B51" s="3"/>
      <c r="C51" s="3"/>
      <c r="D51" s="3"/>
      <c r="E51" s="3"/>
      <c r="F51" s="3"/>
      <c r="G51" s="3"/>
      <c r="H51" s="3"/>
      <c r="I51" s="4"/>
      <c r="J51" s="4"/>
      <c r="K51" s="4"/>
      <c r="L51" s="4"/>
      <c r="M51" s="4"/>
      <c r="N51" s="4"/>
      <c r="O51" s="4"/>
    </row>
    <row r="52" spans="1:15" x14ac:dyDescent="0.25">
      <c r="A52" s="25">
        <v>39</v>
      </c>
      <c r="B52" s="3"/>
      <c r="C52" s="3"/>
      <c r="D52" s="3"/>
      <c r="E52" s="3"/>
      <c r="F52" s="3"/>
      <c r="G52" s="3"/>
      <c r="H52" s="3"/>
      <c r="I52" s="4"/>
      <c r="J52" s="4"/>
      <c r="K52" s="4"/>
      <c r="L52" s="4"/>
      <c r="M52" s="4"/>
      <c r="N52" s="4"/>
      <c r="O52" s="4"/>
    </row>
    <row r="53" spans="1:15" x14ac:dyDescent="0.25">
      <c r="A53" s="25">
        <v>40</v>
      </c>
      <c r="B53" s="3"/>
      <c r="C53" s="3"/>
      <c r="D53" s="3"/>
      <c r="E53" s="3"/>
      <c r="F53" s="3"/>
      <c r="G53" s="3"/>
      <c r="H53" s="3"/>
      <c r="I53" s="4"/>
      <c r="J53" s="4"/>
      <c r="K53" s="4"/>
      <c r="L53" s="4"/>
      <c r="M53" s="4"/>
      <c r="N53" s="4"/>
      <c r="O53" s="4"/>
    </row>
    <row r="54" spans="1:15" x14ac:dyDescent="0.25">
      <c r="A54" s="25">
        <v>41</v>
      </c>
      <c r="B54" s="3"/>
      <c r="C54" s="3"/>
      <c r="D54" s="3"/>
      <c r="E54" s="3"/>
      <c r="F54" s="3"/>
      <c r="G54" s="3"/>
      <c r="H54" s="3"/>
      <c r="I54" s="4"/>
      <c r="J54" s="4"/>
      <c r="K54" s="4"/>
      <c r="L54" s="4"/>
      <c r="M54" s="4"/>
      <c r="N54" s="4"/>
      <c r="O54" s="4"/>
    </row>
    <row r="55" spans="1:15" x14ac:dyDescent="0.25">
      <c r="A55" s="25">
        <v>42</v>
      </c>
      <c r="B55" s="3"/>
      <c r="C55" s="3"/>
      <c r="D55" s="3"/>
      <c r="E55" s="3"/>
      <c r="F55" s="3"/>
      <c r="G55" s="3"/>
      <c r="H55" s="3"/>
      <c r="I55" s="4"/>
      <c r="J55" s="4"/>
      <c r="K55" s="4"/>
      <c r="L55" s="4"/>
      <c r="M55" s="4"/>
      <c r="N55" s="4"/>
      <c r="O55" s="4"/>
    </row>
    <row r="56" spans="1:15" x14ac:dyDescent="0.25">
      <c r="A56" s="25">
        <v>43</v>
      </c>
      <c r="B56" s="3"/>
      <c r="C56" s="3"/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</row>
    <row r="57" spans="1:15" x14ac:dyDescent="0.25">
      <c r="A57" s="25">
        <v>44</v>
      </c>
      <c r="B57" s="3"/>
      <c r="C57" s="3"/>
      <c r="D57" s="3"/>
      <c r="E57" s="3"/>
      <c r="F57" s="3"/>
      <c r="G57" s="3"/>
      <c r="H57" s="3"/>
      <c r="I57" s="4"/>
      <c r="J57" s="4"/>
      <c r="K57" s="4"/>
      <c r="L57" s="4"/>
      <c r="M57" s="4"/>
      <c r="N57" s="4"/>
      <c r="O57" s="4"/>
    </row>
    <row r="58" spans="1:15" x14ac:dyDescent="0.25">
      <c r="A58" s="25">
        <v>45</v>
      </c>
      <c r="B58" s="3"/>
      <c r="C58" s="3"/>
      <c r="D58" s="3"/>
      <c r="E58" s="3"/>
      <c r="F58" s="3"/>
      <c r="G58" s="3"/>
      <c r="H58" s="3"/>
      <c r="I58" s="4"/>
      <c r="J58" s="4"/>
      <c r="K58" s="4"/>
      <c r="L58" s="4"/>
      <c r="M58" s="4"/>
      <c r="N58" s="4"/>
      <c r="O58" s="4"/>
    </row>
    <row r="59" spans="1:15" x14ac:dyDescent="0.25">
      <c r="A59" s="25">
        <v>46</v>
      </c>
      <c r="B59" s="3"/>
      <c r="C59" s="3"/>
      <c r="D59" s="3"/>
      <c r="E59" s="3"/>
      <c r="F59" s="3"/>
      <c r="G59" s="3"/>
      <c r="H59" s="3"/>
      <c r="I59" s="4"/>
      <c r="J59" s="4"/>
      <c r="K59" s="4"/>
      <c r="L59" s="4"/>
      <c r="M59" s="4"/>
      <c r="N59" s="4"/>
      <c r="O59" s="4"/>
    </row>
    <row r="60" spans="1:15" x14ac:dyDescent="0.25">
      <c r="A60" s="25">
        <v>47</v>
      </c>
      <c r="B60" s="3"/>
      <c r="C60" s="3"/>
      <c r="D60" s="3"/>
      <c r="E60" s="3"/>
      <c r="F60" s="3"/>
      <c r="G60" s="3"/>
      <c r="H60" s="3"/>
      <c r="I60" s="4"/>
      <c r="J60" s="4"/>
      <c r="K60" s="4"/>
      <c r="L60" s="4"/>
      <c r="M60" s="4"/>
      <c r="N60" s="4"/>
      <c r="O60" s="4"/>
    </row>
    <row r="61" spans="1:15" x14ac:dyDescent="0.25">
      <c r="A61" s="25">
        <v>48</v>
      </c>
      <c r="B61" s="3"/>
      <c r="C61" s="3"/>
      <c r="D61" s="3"/>
      <c r="E61" s="3"/>
      <c r="F61" s="3"/>
      <c r="G61" s="3"/>
      <c r="H61" s="3"/>
      <c r="I61" s="4"/>
      <c r="J61" s="4"/>
      <c r="K61" s="4"/>
      <c r="L61" s="4"/>
      <c r="M61" s="4"/>
      <c r="N61" s="4"/>
      <c r="O61" s="4"/>
    </row>
    <row r="62" spans="1:15" x14ac:dyDescent="0.25">
      <c r="A62" s="25">
        <v>49</v>
      </c>
      <c r="B62" s="3"/>
      <c r="C62" s="3"/>
      <c r="D62" s="3"/>
      <c r="E62" s="3"/>
      <c r="F62" s="3"/>
      <c r="G62" s="3"/>
      <c r="H62" s="3"/>
      <c r="I62" s="4"/>
      <c r="J62" s="4"/>
      <c r="K62" s="4"/>
      <c r="L62" s="4"/>
      <c r="M62" s="4"/>
      <c r="N62" s="4"/>
      <c r="O62" s="4"/>
    </row>
    <row r="63" spans="1:15" x14ac:dyDescent="0.25">
      <c r="A63" s="25">
        <v>50</v>
      </c>
      <c r="B63" s="3"/>
      <c r="C63" s="3"/>
      <c r="D63" s="3"/>
      <c r="E63" s="3"/>
      <c r="F63" s="3"/>
      <c r="G63" s="3"/>
      <c r="H63" s="3"/>
      <c r="I63" s="4"/>
      <c r="J63" s="4"/>
      <c r="K63" s="4"/>
      <c r="L63" s="4"/>
      <c r="M63" s="4"/>
      <c r="N63" s="4"/>
      <c r="O63" s="4"/>
    </row>
    <row r="64" spans="1:15" x14ac:dyDescent="0.25">
      <c r="A64" s="25">
        <v>51</v>
      </c>
      <c r="B64" s="3"/>
      <c r="C64" s="3"/>
      <c r="D64" s="3"/>
      <c r="E64" s="3"/>
      <c r="F64" s="3"/>
      <c r="G64" s="3"/>
      <c r="H64" s="3"/>
      <c r="I64" s="4"/>
      <c r="J64" s="4"/>
      <c r="K64" s="4"/>
      <c r="L64" s="4"/>
      <c r="M64" s="4"/>
      <c r="N64" s="4"/>
      <c r="O64" s="4"/>
    </row>
    <row r="65" spans="1:15" x14ac:dyDescent="0.25">
      <c r="A65" s="25">
        <v>52</v>
      </c>
      <c r="B65" s="3"/>
      <c r="C65" s="3"/>
      <c r="D65" s="3"/>
      <c r="E65" s="3"/>
      <c r="F65" s="3"/>
      <c r="G65" s="3"/>
      <c r="H65" s="3"/>
      <c r="I65" s="4"/>
      <c r="J65" s="4"/>
      <c r="K65" s="4"/>
      <c r="L65" s="4"/>
      <c r="M65" s="4"/>
      <c r="N65" s="4"/>
      <c r="O65" s="4"/>
    </row>
    <row r="66" spans="1:15" x14ac:dyDescent="0.25">
      <c r="A66" s="68" t="s">
        <v>31</v>
      </c>
      <c r="B66" s="26">
        <f t="shared" ref="B66:O66" si="0">SUM(B14:B65)</f>
        <v>0</v>
      </c>
      <c r="C66" s="26">
        <f t="shared" si="0"/>
        <v>0</v>
      </c>
      <c r="D66" s="26">
        <f>SUM(D14:D65)</f>
        <v>0</v>
      </c>
      <c r="E66" s="26">
        <f>SUM(E14:E65)</f>
        <v>0</v>
      </c>
      <c r="F66" s="26">
        <f t="shared" si="0"/>
        <v>0</v>
      </c>
      <c r="G66" s="26">
        <f t="shared" si="0"/>
        <v>0</v>
      </c>
      <c r="H66" s="26">
        <f t="shared" si="0"/>
        <v>0</v>
      </c>
      <c r="I66" s="26">
        <f t="shared" si="0"/>
        <v>0</v>
      </c>
      <c r="J66" s="26">
        <f t="shared" si="0"/>
        <v>0</v>
      </c>
      <c r="K66" s="26">
        <f t="shared" si="0"/>
        <v>0</v>
      </c>
      <c r="L66" s="26">
        <f t="shared" si="0"/>
        <v>0</v>
      </c>
      <c r="M66" s="26">
        <f t="shared" si="0"/>
        <v>0</v>
      </c>
      <c r="N66" s="26">
        <f t="shared" si="0"/>
        <v>0</v>
      </c>
      <c r="O66" s="26">
        <f t="shared" si="0"/>
        <v>0</v>
      </c>
    </row>
    <row r="67" spans="1:15" ht="15.75" thickBot="1" x14ac:dyDescent="0.3">
      <c r="A67" s="68"/>
      <c r="B67" s="69">
        <f>SUM(B66:O66)</f>
        <v>0</v>
      </c>
      <c r="C67" s="70"/>
      <c r="D67" s="70"/>
      <c r="E67" s="70"/>
      <c r="F67" s="70"/>
      <c r="G67" s="70"/>
      <c r="H67" s="70"/>
      <c r="I67" s="71"/>
      <c r="J67" s="71"/>
      <c r="K67" s="71"/>
      <c r="L67" s="71"/>
      <c r="M67" s="71"/>
      <c r="N67" s="71"/>
      <c r="O67" s="72"/>
    </row>
    <row r="68" spans="1:15" ht="15.75" thickTop="1" x14ac:dyDescent="0.25">
      <c r="A68" s="73"/>
      <c r="B68" s="73"/>
      <c r="C68" s="73"/>
      <c r="D68" s="73"/>
      <c r="E68" s="73"/>
      <c r="F68" s="73"/>
      <c r="G68" s="73"/>
      <c r="H68" s="73"/>
      <c r="I68" s="27"/>
      <c r="J68" s="27"/>
      <c r="K68" s="27"/>
      <c r="L68" s="27"/>
      <c r="M68" s="27"/>
      <c r="N68" s="27"/>
      <c r="O68" s="27"/>
    </row>
    <row r="69" spans="1:15" x14ac:dyDescent="0.25">
      <c r="A69" s="61" t="s">
        <v>32</v>
      </c>
      <c r="B69" s="61"/>
      <c r="C69" s="61"/>
      <c r="D69" s="62"/>
      <c r="E69" s="62"/>
      <c r="F69" s="30"/>
      <c r="G69" s="31">
        <f>B66+(D66/2)+E66+(G66/2)+H66+(J66/2)</f>
        <v>0</v>
      </c>
      <c r="H69" s="32" t="s">
        <v>33</v>
      </c>
      <c r="I69" s="30"/>
      <c r="J69" s="63" t="s">
        <v>34</v>
      </c>
      <c r="K69" s="63"/>
      <c r="L69" s="62"/>
      <c r="M69" s="62"/>
      <c r="N69" s="62"/>
      <c r="O69" s="62"/>
    </row>
    <row r="70" spans="1:15" x14ac:dyDescent="0.25">
      <c r="A70" s="61" t="s">
        <v>35</v>
      </c>
      <c r="B70" s="61"/>
      <c r="C70" s="61"/>
      <c r="D70" s="62"/>
      <c r="E70" s="63"/>
      <c r="F70" s="63"/>
      <c r="G70" s="33">
        <f>C66+(D66/2)+F66+(G66/2)+I66+(J66/2)+K66+L66+M66+N66+O66</f>
        <v>0</v>
      </c>
      <c r="H70" s="32" t="s">
        <v>33</v>
      </c>
      <c r="I70" s="30"/>
      <c r="J70" s="63" t="s">
        <v>36</v>
      </c>
      <c r="K70" s="63"/>
      <c r="L70" s="62"/>
      <c r="M70" s="62"/>
      <c r="N70" s="62"/>
      <c r="O70" s="62"/>
    </row>
    <row r="71" spans="1:15" x14ac:dyDescent="0.25">
      <c r="A71" s="76" t="str">
        <f>IF(AND(G70&gt;G69,G76&lt;6),"Die Tätigkeiten als Chorleiter/in überwiegen !  ( = freiberufliche Tätigkeit )","")</f>
        <v/>
      </c>
      <c r="B71" s="76"/>
      <c r="C71" s="76"/>
      <c r="D71" s="76"/>
      <c r="E71" s="76"/>
      <c r="F71" s="76"/>
      <c r="G71" s="76"/>
      <c r="H71" s="76"/>
      <c r="I71" s="30"/>
      <c r="J71" s="30"/>
      <c r="K71" s="30"/>
      <c r="L71" s="30"/>
      <c r="M71" s="30"/>
      <c r="N71" s="30"/>
      <c r="O71" s="30"/>
    </row>
    <row r="72" spans="1:15" x14ac:dyDescent="0.25">
      <c r="A72" s="77" t="s">
        <v>37</v>
      </c>
      <c r="B72" s="77"/>
      <c r="C72" s="77"/>
      <c r="D72" s="77"/>
      <c r="E72" s="77"/>
      <c r="F72" s="77"/>
      <c r="G72" s="77"/>
      <c r="H72" s="77"/>
      <c r="I72" s="34"/>
      <c r="J72" s="34"/>
      <c r="K72" s="34"/>
      <c r="L72" s="34"/>
      <c r="M72" s="34"/>
      <c r="N72" s="34"/>
      <c r="O72" s="34"/>
    </row>
    <row r="73" spans="1:15" x14ac:dyDescent="0.25">
      <c r="A73" s="78"/>
      <c r="B73" s="78"/>
      <c r="C73" s="78"/>
      <c r="D73" s="78"/>
      <c r="E73" s="78"/>
      <c r="F73" s="78"/>
      <c r="G73" s="78"/>
      <c r="H73" s="78"/>
      <c r="I73" s="34"/>
      <c r="J73" s="34"/>
      <c r="K73" s="34"/>
      <c r="L73" s="34"/>
      <c r="M73" s="34"/>
      <c r="N73" s="34"/>
      <c r="O73" s="34"/>
    </row>
    <row r="74" spans="1:15" x14ac:dyDescent="0.25">
      <c r="A74" s="35" t="s">
        <v>38</v>
      </c>
      <c r="B74" s="34"/>
      <c r="C74" s="34"/>
      <c r="D74" s="34"/>
      <c r="E74" s="34"/>
      <c r="F74" s="34"/>
      <c r="G74" s="31">
        <f>SUM(B66:O66)</f>
        <v>0</v>
      </c>
      <c r="H74" s="36" t="s">
        <v>33</v>
      </c>
      <c r="I74" s="34"/>
      <c r="J74" s="63" t="s">
        <v>39</v>
      </c>
      <c r="K74" s="63"/>
      <c r="L74" s="75"/>
      <c r="M74" s="75"/>
      <c r="N74" s="75"/>
      <c r="O74" s="34"/>
    </row>
    <row r="75" spans="1:15" x14ac:dyDescent="0.25">
      <c r="A75" s="78"/>
      <c r="B75" s="78"/>
      <c r="C75" s="78"/>
      <c r="D75" s="78"/>
      <c r="E75" s="34"/>
      <c r="F75" s="34"/>
      <c r="G75" s="37" t="s">
        <v>40</v>
      </c>
      <c r="H75" s="36" t="s">
        <v>41</v>
      </c>
      <c r="I75" s="34"/>
      <c r="J75" s="34"/>
      <c r="K75" s="34"/>
      <c r="L75" s="34"/>
      <c r="M75" s="34"/>
      <c r="N75" s="34"/>
      <c r="O75" s="34"/>
    </row>
    <row r="76" spans="1:15" ht="15.75" thickBot="1" x14ac:dyDescent="0.3">
      <c r="A76" s="78" t="s">
        <v>42</v>
      </c>
      <c r="B76" s="78"/>
      <c r="C76" s="78"/>
      <c r="D76" s="78"/>
      <c r="E76" s="34"/>
      <c r="F76" s="34"/>
      <c r="G76" s="38">
        <f>G74/52</f>
        <v>0</v>
      </c>
      <c r="H76" s="36" t="s">
        <v>33</v>
      </c>
      <c r="I76" s="34"/>
      <c r="J76" s="34"/>
      <c r="K76" s="34"/>
      <c r="L76" s="34"/>
      <c r="M76" s="34"/>
      <c r="N76" s="34"/>
      <c r="O76" s="34"/>
    </row>
    <row r="77" spans="1:15" ht="15.75" thickTop="1" x14ac:dyDescent="0.25">
      <c r="A77" s="35"/>
      <c r="B77" s="35"/>
      <c r="C77" s="35"/>
      <c r="D77" s="35"/>
      <c r="E77" s="34"/>
      <c r="F77" s="34"/>
      <c r="G77" s="39"/>
      <c r="H77" s="36"/>
      <c r="I77" s="34"/>
      <c r="J77" s="34"/>
      <c r="K77" s="34"/>
      <c r="L77" s="34"/>
      <c r="M77" s="34"/>
      <c r="N77" s="34"/>
      <c r="O77" s="34"/>
    </row>
    <row r="78" spans="1:15" x14ac:dyDescent="0.25">
      <c r="A78" s="79" t="s">
        <v>43</v>
      </c>
      <c r="B78" s="79"/>
      <c r="C78" s="79"/>
      <c r="D78" s="79"/>
      <c r="E78" s="79"/>
      <c r="F78" s="79"/>
      <c r="G78" s="79"/>
      <c r="H78" s="79"/>
      <c r="I78" s="75"/>
      <c r="J78" s="75"/>
      <c r="K78" s="34"/>
      <c r="L78" s="34"/>
      <c r="M78" s="34"/>
      <c r="N78" s="34"/>
      <c r="O78" s="34"/>
    </row>
    <row r="79" spans="1:15" x14ac:dyDescent="0.25">
      <c r="A79" s="78"/>
      <c r="B79" s="78"/>
      <c r="C79" s="78"/>
      <c r="D79" s="78"/>
      <c r="E79" s="78"/>
      <c r="F79" s="78"/>
      <c r="G79" s="78"/>
      <c r="H79" s="78"/>
      <c r="I79" s="34"/>
      <c r="J79" s="34"/>
      <c r="K79" s="34"/>
      <c r="L79" s="34"/>
      <c r="M79" s="34"/>
      <c r="N79" s="34"/>
      <c r="O79" s="34"/>
    </row>
    <row r="80" spans="1:15" x14ac:dyDescent="0.25">
      <c r="A80" s="74" t="s">
        <v>53</v>
      </c>
      <c r="B80" s="74"/>
      <c r="C80" s="74"/>
      <c r="D80" s="74"/>
      <c r="E80" s="75"/>
      <c r="F80" s="34"/>
      <c r="G80" s="31">
        <f>IF(G76&gt;6.001,G74,0)</f>
        <v>0</v>
      </c>
      <c r="H80" s="36" t="s">
        <v>44</v>
      </c>
      <c r="I80" s="34"/>
      <c r="J80" s="40" t="s">
        <v>45</v>
      </c>
      <c r="K80" s="34"/>
      <c r="L80" s="34"/>
      <c r="M80" s="34"/>
      <c r="N80" s="34"/>
      <c r="O80" s="34"/>
    </row>
    <row r="81" spans="1:15" x14ac:dyDescent="0.25">
      <c r="A81" s="74" t="s">
        <v>54</v>
      </c>
      <c r="B81" s="74"/>
      <c r="C81" s="74"/>
      <c r="D81" s="74"/>
      <c r="E81" s="75"/>
      <c r="F81" s="34"/>
      <c r="G81" s="41">
        <f>IF(G80&gt;0,G80/3*2,0)</f>
        <v>0</v>
      </c>
      <c r="H81" s="36" t="s">
        <v>44</v>
      </c>
      <c r="I81" s="34"/>
      <c r="J81" s="34"/>
      <c r="K81" s="34"/>
      <c r="L81" s="34"/>
      <c r="M81" s="34"/>
      <c r="N81" s="34"/>
      <c r="O81" s="34"/>
    </row>
    <row r="82" spans="1:15" ht="15.75" thickBot="1" x14ac:dyDescent="0.3">
      <c r="A82" s="74" t="s">
        <v>46</v>
      </c>
      <c r="B82" s="74"/>
      <c r="C82" s="74"/>
      <c r="D82" s="74"/>
      <c r="E82" s="75"/>
      <c r="F82" s="34"/>
      <c r="G82" s="38">
        <f>SUM(G80:G81)</f>
        <v>0</v>
      </c>
      <c r="H82" s="36" t="s">
        <v>44</v>
      </c>
      <c r="I82" s="34"/>
      <c r="J82" s="34"/>
      <c r="K82" s="34"/>
      <c r="L82" s="34"/>
      <c r="M82" s="34"/>
      <c r="N82" s="34"/>
      <c r="O82" s="34"/>
    </row>
    <row r="83" spans="1:15" ht="16.5" thickTop="1" thickBot="1" x14ac:dyDescent="0.3">
      <c r="A83" s="74" t="s">
        <v>47</v>
      </c>
      <c r="B83" s="74"/>
      <c r="C83" s="74"/>
      <c r="D83" s="74"/>
      <c r="E83" s="75"/>
      <c r="F83" s="34"/>
      <c r="G83" s="42">
        <f>G82/52.176</f>
        <v>0</v>
      </c>
      <c r="H83" s="36" t="s">
        <v>44</v>
      </c>
      <c r="I83" s="34"/>
      <c r="J83" s="34"/>
      <c r="K83" s="34"/>
      <c r="L83" s="34"/>
      <c r="M83" s="34"/>
      <c r="N83" s="34"/>
      <c r="O83" s="34"/>
    </row>
    <row r="84" spans="1:15" ht="15.75" thickTop="1" x14ac:dyDescent="0.25">
      <c r="A84" s="83"/>
      <c r="B84" s="83"/>
      <c r="C84" s="83"/>
      <c r="D84" s="83"/>
      <c r="E84" s="83"/>
      <c r="F84" s="83"/>
      <c r="G84" s="83"/>
      <c r="H84" s="83"/>
      <c r="I84" s="27"/>
      <c r="J84" s="27"/>
      <c r="K84" s="27"/>
      <c r="L84" s="27"/>
      <c r="M84" s="27"/>
      <c r="N84" s="27"/>
      <c r="O84" s="27"/>
    </row>
    <row r="85" spans="1:15" x14ac:dyDescent="0.25">
      <c r="A85" s="84" t="s">
        <v>48</v>
      </c>
      <c r="B85" s="84"/>
      <c r="C85" s="84"/>
      <c r="D85" s="84" t="s">
        <v>49</v>
      </c>
      <c r="E85" s="84"/>
      <c r="F85" s="85"/>
      <c r="G85" s="85"/>
      <c r="H85" s="85"/>
      <c r="I85" s="28"/>
      <c r="J85" s="28"/>
      <c r="K85" s="28"/>
      <c r="L85" s="28"/>
      <c r="M85" s="28"/>
      <c r="N85" s="28"/>
      <c r="O85" s="28"/>
    </row>
    <row r="86" spans="1:15" x14ac:dyDescent="0.25">
      <c r="A86" s="86" t="s">
        <v>50</v>
      </c>
      <c r="B86" s="86"/>
      <c r="C86" s="86"/>
      <c r="D86" s="86" t="s">
        <v>51</v>
      </c>
      <c r="E86" s="87"/>
      <c r="F86" s="87"/>
      <c r="G86" s="87"/>
      <c r="H86" s="87"/>
      <c r="I86" s="28"/>
      <c r="J86" s="28"/>
      <c r="K86" s="28"/>
      <c r="L86" s="28"/>
      <c r="M86" s="28"/>
      <c r="N86" s="28"/>
      <c r="O86" s="28"/>
    </row>
    <row r="87" spans="1:15" x14ac:dyDescent="0.25">
      <c r="A87" s="80"/>
      <c r="B87" s="80"/>
      <c r="C87" s="80"/>
      <c r="D87" s="80"/>
      <c r="E87" s="80"/>
      <c r="F87" s="80"/>
      <c r="G87" s="80"/>
      <c r="H87" s="80"/>
    </row>
    <row r="88" spans="1:15" x14ac:dyDescent="0.25">
      <c r="A88" s="81" t="s">
        <v>52</v>
      </c>
      <c r="B88" s="81"/>
      <c r="C88" s="81"/>
      <c r="D88" s="81"/>
      <c r="E88" s="81"/>
      <c r="F88" s="81"/>
      <c r="G88" s="81"/>
      <c r="H88" s="81"/>
      <c r="I88" s="27"/>
      <c r="J88" s="27"/>
      <c r="K88" s="27"/>
      <c r="L88" s="27"/>
      <c r="M88" s="27"/>
      <c r="N88" s="27"/>
      <c r="O88" s="27"/>
    </row>
    <row r="89" spans="1:15" x14ac:dyDescent="0.25">
      <c r="A89" s="82" t="s">
        <v>56</v>
      </c>
      <c r="B89" s="82"/>
      <c r="C89" s="82"/>
      <c r="D89" s="82"/>
      <c r="E89" s="82"/>
      <c r="F89" s="82"/>
      <c r="G89" s="82"/>
      <c r="H89" s="82"/>
      <c r="I89" s="29"/>
      <c r="J89" s="29"/>
      <c r="K89" s="29"/>
      <c r="L89" s="29"/>
      <c r="M89" s="29"/>
      <c r="N89" s="29"/>
      <c r="O89" s="29"/>
    </row>
  </sheetData>
  <sheetProtection password="DA9C" sheet="1" objects="1" scenarios="1"/>
  <mergeCells count="48">
    <mergeCell ref="A87:H87"/>
    <mergeCell ref="A88:H88"/>
    <mergeCell ref="A89:H89"/>
    <mergeCell ref="A84:H84"/>
    <mergeCell ref="A85:C85"/>
    <mergeCell ref="D85:E85"/>
    <mergeCell ref="F85:H85"/>
    <mergeCell ref="A86:C86"/>
    <mergeCell ref="D86:H86"/>
    <mergeCell ref="A83:E83"/>
    <mergeCell ref="A71:H71"/>
    <mergeCell ref="A72:H72"/>
    <mergeCell ref="A73:H73"/>
    <mergeCell ref="J74:N74"/>
    <mergeCell ref="A75:D75"/>
    <mergeCell ref="A76:D76"/>
    <mergeCell ref="A78:J78"/>
    <mergeCell ref="A79:H79"/>
    <mergeCell ref="A80:E80"/>
    <mergeCell ref="A81:E81"/>
    <mergeCell ref="A82:E82"/>
    <mergeCell ref="A70:D70"/>
    <mergeCell ref="E70:F70"/>
    <mergeCell ref="J70:O70"/>
    <mergeCell ref="B11:D11"/>
    <mergeCell ref="E11:G11"/>
    <mergeCell ref="H11:J11"/>
    <mergeCell ref="K11:L11"/>
    <mergeCell ref="M11:N11"/>
    <mergeCell ref="O11:O12"/>
    <mergeCell ref="A66:A67"/>
    <mergeCell ref="B67:O67"/>
    <mergeCell ref="A68:H68"/>
    <mergeCell ref="A69:E69"/>
    <mergeCell ref="J69:O69"/>
    <mergeCell ref="A4:H4"/>
    <mergeCell ref="C10:N10"/>
    <mergeCell ref="A1:O1"/>
    <mergeCell ref="A2:C2"/>
    <mergeCell ref="D2:H2"/>
    <mergeCell ref="A3:C3"/>
    <mergeCell ref="D3:M3"/>
    <mergeCell ref="A5:M5"/>
    <mergeCell ref="A6:H6"/>
    <mergeCell ref="A7:H7"/>
    <mergeCell ref="A8:A10"/>
    <mergeCell ref="C8:M8"/>
    <mergeCell ref="C9:M9"/>
  </mergeCells>
  <pageMargins left="0.7" right="0.7" top="0.78740157499999996" bottom="0.78740157499999996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Schöttler Karin</dc:creator>
  <cp:lastModifiedBy>Zipfel Dominik</cp:lastModifiedBy>
  <cp:lastPrinted>2023-02-14T09:33:23Z</cp:lastPrinted>
  <dcterms:created xsi:type="dcterms:W3CDTF">2023-02-14T09:28:58Z</dcterms:created>
  <dcterms:modified xsi:type="dcterms:W3CDTF">2025-12-22T12:35:05Z</dcterms:modified>
</cp:coreProperties>
</file>